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udzansa\Desktop\LMSF\2024 rezultāti\Dīķis\"/>
    </mc:Choice>
  </mc:AlternateContent>
  <xr:revisionPtr revIDLastSave="0" documentId="13_ncr:1_{A65D455C-BB73-4CB9-A1D3-18A9AD1699C7}" xr6:coauthVersionLast="47" xr6:coauthVersionMax="47" xr10:uidLastSave="{00000000-0000-0000-0000-000000000000}"/>
  <bookViews>
    <workbookView xWindow="-110" yWindow="-110" windowWidth="19420" windowHeight="10420" tabRatio="749" firstSheet="6" activeTab="10" xr2:uid="{00000000-000D-0000-FFFF-FFFF00000000}"/>
  </bookViews>
  <sheets>
    <sheet name="Reitings 1 VARIVAS " sheetId="1" r:id="rId1"/>
    <sheet name="Reitings 2 FRESH LURES" sheetId="2" r:id="rId2"/>
    <sheet name="LČ 1.posms" sheetId="3" r:id="rId3"/>
    <sheet name="LČ bērni 1.posms" sheetId="4" r:id="rId4"/>
    <sheet name="ATLAS WORLD CUP" sheetId="13" r:id="rId5"/>
    <sheet name="LČ bērni 2.posms" sheetId="5" r:id="rId6"/>
    <sheet name="Reitings 3 Eholotes.eu" sheetId="6" r:id="rId7"/>
    <sheet name="reitings 4 Varivas autumn" sheetId="7" r:id="rId8"/>
    <sheet name="Reitings 5 OSRAM" sheetId="8" r:id="rId9"/>
    <sheet name="LČ 2.posms" sheetId="9" r:id="rId10"/>
    <sheet name="LČ Gada kopvērtējums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" i="5" l="1"/>
  <c r="M50" i="5"/>
  <c r="N50" i="5"/>
  <c r="I50" i="5"/>
  <c r="K50" i="5"/>
  <c r="G50" i="5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32" i="4"/>
</calcChain>
</file>

<file path=xl/sharedStrings.xml><?xml version="1.0" encoding="utf-8"?>
<sst xmlns="http://schemas.openxmlformats.org/spreadsheetml/2006/main" count="951" uniqueCount="402">
  <si>
    <t>Dalībnieks</t>
  </si>
  <si>
    <t>ceturtdaļfināls</t>
  </si>
  <si>
    <t>pusfināls</t>
  </si>
  <si>
    <t>Fināls/Mazais fināls</t>
  </si>
  <si>
    <t>Punkti</t>
  </si>
  <si>
    <t>Zivis</t>
  </si>
  <si>
    <t>Vieta</t>
  </si>
  <si>
    <t>DF</t>
  </si>
  <si>
    <t>Juris FJODOROVS</t>
  </si>
  <si>
    <t>Ivo GRĪNBERGS</t>
  </si>
  <si>
    <t>Tautvydas JAKUČIŪNAS</t>
  </si>
  <si>
    <t>Raimonds KINERTS</t>
  </si>
  <si>
    <t>Anatolijs LIVDĀNS</t>
  </si>
  <si>
    <t>Diana LAURUTIENE</t>
  </si>
  <si>
    <t>Valdemaras LAURUTIS</t>
  </si>
  <si>
    <t>Arturas BARTKUS</t>
  </si>
  <si>
    <t>Martynas SAVICKAS</t>
  </si>
  <si>
    <t>Kristiāns GODIŅŠ</t>
  </si>
  <si>
    <t>Rūdolfs Oto EGLE</t>
  </si>
  <si>
    <t>Elvijs MEISTERS</t>
  </si>
  <si>
    <t>Vytautas KARECKAS</t>
  </si>
  <si>
    <t>Mārtiņš BALODIS</t>
  </si>
  <si>
    <t>Edgars STARIS</t>
  </si>
  <si>
    <t>Dace ZVAIGZNE</t>
  </si>
  <si>
    <t>Julius PUIDOKAS</t>
  </si>
  <si>
    <t>Matīss ČUDARS</t>
  </si>
  <si>
    <t>Māris VELDRE</t>
  </si>
  <si>
    <t>Mindaugas NARKUS</t>
  </si>
  <si>
    <t>Zilvinas ZALENAS</t>
  </si>
  <si>
    <t>Konstantin BELYAKOV</t>
  </si>
  <si>
    <t>Jonas ČIVINSKAS</t>
  </si>
  <si>
    <t>Sergejs ABRAMOVS</t>
  </si>
  <si>
    <t>Imants VĪTOLS</t>
  </si>
  <si>
    <t>Sigitas LUKSTA</t>
  </si>
  <si>
    <t>Linas KUKULSKIS</t>
  </si>
  <si>
    <t>Sergejs MAKRECKIS</t>
  </si>
  <si>
    <t>Tomas STRELCHIUNAS</t>
  </si>
  <si>
    <t>Kaspars FJODOROVS</t>
  </si>
  <si>
    <t>Andis VECVĒRDIŅŠ</t>
  </si>
  <si>
    <t>Tomas KULBIS</t>
  </si>
  <si>
    <t>Saugirdas STRIUPAS</t>
  </si>
  <si>
    <t>Viktors SALIMGAREJEVS</t>
  </si>
  <si>
    <t>Renārs UPĪTIS</t>
  </si>
  <si>
    <t>Jurijs BOLŠAKOVS</t>
  </si>
  <si>
    <t>Reinis BIČEVSKIS</t>
  </si>
  <si>
    <t>Vytautas KURMIS</t>
  </si>
  <si>
    <t>Nerijus NARBUTAS</t>
  </si>
  <si>
    <t>Mantvydas BALČIUNAS</t>
  </si>
  <si>
    <t>Jānis MEDNIS</t>
  </si>
  <si>
    <t>Benas ZALENAS</t>
  </si>
  <si>
    <t>Māris RUBLĀNS</t>
  </si>
  <si>
    <t>Armands FREIVALDS</t>
  </si>
  <si>
    <t>Andis FREIVALDS</t>
  </si>
  <si>
    <t>Olīvija MEISTERE</t>
  </si>
  <si>
    <t>Aidas UNDRAITIS</t>
  </si>
  <si>
    <t>Gustas JUOZELSKIS</t>
  </si>
  <si>
    <t>Ghost GHOST</t>
  </si>
  <si>
    <t>Andris BLŪMS</t>
  </si>
  <si>
    <t>Rolands LIPŠĀNS</t>
  </si>
  <si>
    <t>Valdas GUDŽIŪNAS</t>
  </si>
  <si>
    <t>Alfrēds LIBERTS</t>
  </si>
  <si>
    <t>Gaidis STRAZDIŅŠ</t>
  </si>
  <si>
    <t>Kopā Zivis</t>
  </si>
  <si>
    <t>VARIVAS Area Trout Cup 2024</t>
  </si>
  <si>
    <t>06.04.2024</t>
  </si>
  <si>
    <t>FRESH LURES AREA TROUT CUP 2024</t>
  </si>
  <si>
    <t>07.04.2024</t>
  </si>
  <si>
    <t>Pavlo MELANICH</t>
  </si>
  <si>
    <t>Jānis BURGMANIS</t>
  </si>
  <si>
    <t>Oleksandr MOKHNATKO</t>
  </si>
  <si>
    <t>Raimundas Ravaitis</t>
  </si>
  <si>
    <t>Dmytro KIZYMA</t>
  </si>
  <si>
    <t>Ridas URMANAVIČIUS</t>
  </si>
  <si>
    <t>Kestutis KOVALENKOVAS</t>
  </si>
  <si>
    <t>Aigars GARAIS</t>
  </si>
  <si>
    <t>MAJOR CRAFT LATVIJAS ČEMPIONĀTS FOREĻU SPININGOŠANĀ DĪĶOS 2024 1.POSMS 13.-14.04.2024</t>
  </si>
  <si>
    <t>LATVIJAS ČEMPIONĀTS FOREĻU SPININGOŠANĀ DĪĶOS BĒRNIEM UN JAUNIEŠIEM 20.04.2024</t>
  </si>
  <si>
    <t>Vārds</t>
  </si>
  <si>
    <t>Uzvārds</t>
  </si>
  <si>
    <t>1. posms</t>
  </si>
  <si>
    <t>2. Posms</t>
  </si>
  <si>
    <t>Zivis pēc pamatturnīra</t>
  </si>
  <si>
    <t>Vieta pēc pamatturnīra</t>
  </si>
  <si>
    <t>Zivis Finālos</t>
  </si>
  <si>
    <t>Zivis kopā</t>
  </si>
  <si>
    <t>Valters</t>
  </si>
  <si>
    <t>Vecvērdiņš</t>
  </si>
  <si>
    <t>Armands</t>
  </si>
  <si>
    <t>Freivalds</t>
  </si>
  <si>
    <t>Rūdolfs</t>
  </si>
  <si>
    <t>Celmiņš</t>
  </si>
  <si>
    <t>Gustavs</t>
  </si>
  <si>
    <t>Skadmanis</t>
  </si>
  <si>
    <t>Alans</t>
  </si>
  <si>
    <t>Livdāns</t>
  </si>
  <si>
    <t>Daniels</t>
  </si>
  <si>
    <t>Apsītis</t>
  </si>
  <si>
    <t>Matvejs</t>
  </si>
  <si>
    <t>Vapalis</t>
  </si>
  <si>
    <t>Adriāns</t>
  </si>
  <si>
    <t>Olīvija</t>
  </si>
  <si>
    <t>Meistere</t>
  </si>
  <si>
    <t>Mārtiņš</t>
  </si>
  <si>
    <t>Gavars</t>
  </si>
  <si>
    <t>Ralfs</t>
  </si>
  <si>
    <t>Broks</t>
  </si>
  <si>
    <t>Krūmiņš</t>
  </si>
  <si>
    <t>Kirils</t>
  </si>
  <si>
    <t>Kondratenkovs</t>
  </si>
  <si>
    <t>Ingars</t>
  </si>
  <si>
    <t>Barkans-Jegorovs</t>
  </si>
  <si>
    <t>Staris</t>
  </si>
  <si>
    <t>Martins</t>
  </si>
  <si>
    <t>Siliņš</t>
  </si>
  <si>
    <t>Emīls</t>
  </si>
  <si>
    <t>Ņikitins</t>
  </si>
  <si>
    <t>Mārcis</t>
  </si>
  <si>
    <t>Kiršteins</t>
  </si>
  <si>
    <t>18/20</t>
  </si>
  <si>
    <t>Jūlija</t>
  </si>
  <si>
    <t>Jasikeviča</t>
  </si>
  <si>
    <t>Deniss</t>
  </si>
  <si>
    <t>Mihailovs</t>
  </si>
  <si>
    <t>U14 grupa</t>
  </si>
  <si>
    <t>Vladislavs</t>
  </si>
  <si>
    <t>Ļubimovs</t>
  </si>
  <si>
    <t>Artjoms</t>
  </si>
  <si>
    <t>Bakulins</t>
  </si>
  <si>
    <t>Kokorevičs</t>
  </si>
  <si>
    <t>Roberts</t>
  </si>
  <si>
    <t>Trautmanis</t>
  </si>
  <si>
    <t>Andris</t>
  </si>
  <si>
    <t>Kristiāns</t>
  </si>
  <si>
    <t>Burševics</t>
  </si>
  <si>
    <t>Kārlis Juris</t>
  </si>
  <si>
    <t>Liepiņš</t>
  </si>
  <si>
    <t>Radionovs</t>
  </si>
  <si>
    <t>Jēkabs</t>
  </si>
  <si>
    <t>Bauskis</t>
  </si>
  <si>
    <t>Kazukēvičs</t>
  </si>
  <si>
    <t>Samanta</t>
  </si>
  <si>
    <t>Freivalde</t>
  </si>
  <si>
    <t>Aleksis</t>
  </si>
  <si>
    <t>Valdens</t>
  </si>
  <si>
    <t>Henrijs</t>
  </si>
  <si>
    <t>Sležis</t>
  </si>
  <si>
    <t>Marats</t>
  </si>
  <si>
    <t>Šmeļovs</t>
  </si>
  <si>
    <t>Kaspars</t>
  </si>
  <si>
    <t>Dobravaļskis</t>
  </si>
  <si>
    <t>Kārlis</t>
  </si>
  <si>
    <t>Kaulenis</t>
  </si>
  <si>
    <t>Ketija-Anna</t>
  </si>
  <si>
    <t>Masaļska</t>
  </si>
  <si>
    <t>Rihards</t>
  </si>
  <si>
    <t>Uļjāns</t>
  </si>
  <si>
    <t>Jaks</t>
  </si>
  <si>
    <t>Arnolds</t>
  </si>
  <si>
    <t>Kalniņš</t>
  </si>
  <si>
    <t>U18 grupa</t>
  </si>
  <si>
    <t>Gads</t>
  </si>
  <si>
    <t>1.grupa</t>
  </si>
  <si>
    <t>2.grupa</t>
  </si>
  <si>
    <t>LATVIJAS ČEMPIONĀTS FOREĻU SPININGOŠANĀ DĪĶOS BĒRNIEM UN JAUNIEŠIEM  2. posms 14.09.2024</t>
  </si>
  <si>
    <t>1.periods</t>
  </si>
  <si>
    <t>2.periods</t>
  </si>
  <si>
    <t>3.periods</t>
  </si>
  <si>
    <t>4.periods</t>
  </si>
  <si>
    <t>5.periods</t>
  </si>
  <si>
    <t>6.periods</t>
  </si>
  <si>
    <t>7.periods</t>
  </si>
  <si>
    <t>8.periods</t>
  </si>
  <si>
    <t>Fināls</t>
  </si>
  <si>
    <t>Kopā</t>
  </si>
  <si>
    <t>Grupa</t>
  </si>
  <si>
    <t>A/B</t>
  </si>
  <si>
    <t>Zivis2</t>
  </si>
  <si>
    <t>Zivis3</t>
  </si>
  <si>
    <t>Zivis4</t>
  </si>
  <si>
    <t>Zivis5</t>
  </si>
  <si>
    <t>Zivis6</t>
  </si>
  <si>
    <t>Zivis7</t>
  </si>
  <si>
    <t>Zivis8</t>
  </si>
  <si>
    <t>Zivis9</t>
  </si>
  <si>
    <t>Zivis10</t>
  </si>
  <si>
    <t>U14</t>
  </si>
  <si>
    <t>A</t>
  </si>
  <si>
    <t>Mihaels</t>
  </si>
  <si>
    <t>Kravčenko</t>
  </si>
  <si>
    <t>B</t>
  </si>
  <si>
    <t>Rūdis</t>
  </si>
  <si>
    <t>Liepiņs</t>
  </si>
  <si>
    <t>Rūdolfs Emīls</t>
  </si>
  <si>
    <t>Utināns</t>
  </si>
  <si>
    <t>Gundega</t>
  </si>
  <si>
    <t>Rudzāne</t>
  </si>
  <si>
    <t>Vasiļonoks</t>
  </si>
  <si>
    <t>Renārs</t>
  </si>
  <si>
    <t>Adrians</t>
  </si>
  <si>
    <t>Rodrigo</t>
  </si>
  <si>
    <t>Strazdiņš</t>
  </si>
  <si>
    <t>Lukass</t>
  </si>
  <si>
    <t>Magonis</t>
  </si>
  <si>
    <t>Kopā zivis:</t>
  </si>
  <si>
    <t>U18</t>
  </si>
  <si>
    <t>Timofejevs</t>
  </si>
  <si>
    <t>Banga</t>
  </si>
  <si>
    <t>1/4finals</t>
  </si>
  <si>
    <t>1/2finals</t>
  </si>
  <si>
    <t>Finals</t>
  </si>
  <si>
    <t>Martynas Savickas</t>
  </si>
  <si>
    <t>Henrikas MIŠKINIS</t>
  </si>
  <si>
    <t>Tadas VAINEIKIS</t>
  </si>
  <si>
    <t>Raimundas RAVAITIS</t>
  </si>
  <si>
    <t>Eholotes.eu Kauss 28.09.2024</t>
  </si>
  <si>
    <t>1/4 Fināls</t>
  </si>
  <si>
    <t>1/2 Fināls</t>
  </si>
  <si>
    <t>Mārtiņš BABRIS</t>
  </si>
  <si>
    <t>VARIVAS Trout Area Cup Autumn 29.09.2024</t>
  </si>
  <si>
    <t>Komanda</t>
  </si>
  <si>
    <t>Dalībnieki</t>
  </si>
  <si>
    <t>1/4 fināli</t>
  </si>
  <si>
    <t>1/2 fināli</t>
  </si>
  <si>
    <t>Fināli</t>
  </si>
  <si>
    <t>UNITIKA</t>
  </si>
  <si>
    <t>LIVDĀNS GODIŅŠ</t>
  </si>
  <si>
    <t>ŽEMAITĒJĒ</t>
  </si>
  <si>
    <t>VASILAUSKAS ŽILINSKIS</t>
  </si>
  <si>
    <t>UKRAINE 1</t>
  </si>
  <si>
    <t>MOKHNATKO KORINCHEVSKIY</t>
  </si>
  <si>
    <t>GALVAKABLIS TEAM</t>
  </si>
  <si>
    <t>ČIVINSKAS JUOZELSKIS</t>
  </si>
  <si>
    <t>TEAM RATTERBAITS</t>
  </si>
  <si>
    <t>EGLE KINERTS</t>
  </si>
  <si>
    <t>JACKALL TIMON</t>
  </si>
  <si>
    <t>JAKUČIŪNAS KONDRATOVIČ</t>
  </si>
  <si>
    <t>RATTERBAITS</t>
  </si>
  <si>
    <t>FJODOROVSJ FJODOROVSK</t>
  </si>
  <si>
    <t>COPES FREKVENCE</t>
  </si>
  <si>
    <t>RUBLĀNS LIBERTS</t>
  </si>
  <si>
    <t>GLĀŽŠĶŪŅA PŪTĒJI</t>
  </si>
  <si>
    <t>SALIMGAREJEVS BABRIS</t>
  </si>
  <si>
    <t>UKRAINE 2</t>
  </si>
  <si>
    <t>MELANICH DORODNIEV</t>
  </si>
  <si>
    <t>JV TEAM</t>
  </si>
  <si>
    <t>PUIDOKAS KARECKAS</t>
  </si>
  <si>
    <t>GOLDEN CATCH</t>
  </si>
  <si>
    <t>FREIVALDS BIČEVSKIS</t>
  </si>
  <si>
    <t>LT TEAM</t>
  </si>
  <si>
    <t>KUKULSKIS STRELČIŪNAS</t>
  </si>
  <si>
    <t>TAS Y VOBLERISTS</t>
  </si>
  <si>
    <t>SAVICKAS URMANAVIČIUS</t>
  </si>
  <si>
    <t>MEŽPILS</t>
  </si>
  <si>
    <t>BLŪMS STRAZDIŅŠ</t>
  </si>
  <si>
    <t>T-ROUTE.NET</t>
  </si>
  <si>
    <t>GRĪNBERGS UPĪTIS</t>
  </si>
  <si>
    <t>WILD ANGLERS</t>
  </si>
  <si>
    <t>MAKRECKIS ABRAMOVS</t>
  </si>
  <si>
    <t>GESTAS</t>
  </si>
  <si>
    <t>KURMIS UNDRAITIS</t>
  </si>
  <si>
    <t>ZVEJOGIDAS.LT</t>
  </si>
  <si>
    <t>BACIUŠKA NARKUS</t>
  </si>
  <si>
    <t>AIRRUS</t>
  </si>
  <si>
    <t>ZVAIGZNE VĪTOLS</t>
  </si>
  <si>
    <t>MOLĒTAI</t>
  </si>
  <si>
    <t>KAMARAUSKAS ŠIUKŠČIUS</t>
  </si>
  <si>
    <t>POWERBOAT</t>
  </si>
  <si>
    <t>ŽALĒNASŽ ŽALĒNASB</t>
  </si>
  <si>
    <t>OSRAM BALTIC CUP  12.13.10.2024</t>
  </si>
  <si>
    <t>Jānis MASAĻSKIS</t>
  </si>
  <si>
    <t>Evaldas BACIUŠKA</t>
  </si>
  <si>
    <t>MAJOR CRAFT LATVIJAS ČEMPIONĀTS FOREĻU SPININGOŠANĀ DĪĶOS 27.28.10.2024 2.POSMS</t>
  </si>
  <si>
    <t>1.posms, Punkti</t>
  </si>
  <si>
    <t>2.posms, Punkti</t>
  </si>
  <si>
    <t>Punktu summa</t>
  </si>
  <si>
    <t>Vietu summa</t>
  </si>
  <si>
    <t>Kopvērtējuma vieta</t>
  </si>
  <si>
    <t>Konstantin BELYAKOV*</t>
  </si>
  <si>
    <t>LČ gada kopvērtējums</t>
  </si>
  <si>
    <t>Participant</t>
  </si>
  <si>
    <t>Team</t>
  </si>
  <si>
    <t>Points</t>
  </si>
  <si>
    <t>Fish</t>
  </si>
  <si>
    <t>Place</t>
  </si>
  <si>
    <t>Sebastiano Marai</t>
  </si>
  <si>
    <t>Italy</t>
  </si>
  <si>
    <t>Alexandru Trif</t>
  </si>
  <si>
    <t>France</t>
  </si>
  <si>
    <t>Leonardo Toffano</t>
  </si>
  <si>
    <t>Andrei Tomoiaga</t>
  </si>
  <si>
    <t>Rudols Egle</t>
  </si>
  <si>
    <t>Latvia</t>
  </si>
  <si>
    <t>Alexandr Potracov</t>
  </si>
  <si>
    <t>Moldova</t>
  </si>
  <si>
    <t>Lyubomir Prodanov</t>
  </si>
  <si>
    <t>Bulgaria</t>
  </si>
  <si>
    <t>Samuel Nagy</t>
  </si>
  <si>
    <t>Slovakia</t>
  </si>
  <si>
    <t>Besik Svanidze</t>
  </si>
  <si>
    <t>Georgia</t>
  </si>
  <si>
    <t>Thomas Bettiol</t>
  </si>
  <si>
    <t>Krasimir Antonov</t>
  </si>
  <si>
    <t>Jeremy Seguin</t>
  </si>
  <si>
    <t>Tautvydas Jakučiūnas</t>
  </si>
  <si>
    <t>Lithuania</t>
  </si>
  <si>
    <t>Anatolijs Livdans</t>
  </si>
  <si>
    <t>Kristians Godins</t>
  </si>
  <si>
    <t>Petko Ivanov</t>
  </si>
  <si>
    <t>Robert Karpinski</t>
  </si>
  <si>
    <t>Poland</t>
  </si>
  <si>
    <t>Dwight Stratmann</t>
  </si>
  <si>
    <t>Germany</t>
  </si>
  <si>
    <t>Marian Gabco</t>
  </si>
  <si>
    <t>Merab Katcharava</t>
  </si>
  <si>
    <t>Jonas Čivinskas</t>
  </si>
  <si>
    <t>Saulius Virkutis</t>
  </si>
  <si>
    <t>England</t>
  </si>
  <si>
    <t>Frantisek Gajdosik</t>
  </si>
  <si>
    <t>Alessandro Stroe</t>
  </si>
  <si>
    <t>Viorel Preda</t>
  </si>
  <si>
    <t>Romania</t>
  </si>
  <si>
    <t>Misha Kapanadze</t>
  </si>
  <si>
    <t>Simonas Kolesnikovas</t>
  </si>
  <si>
    <t>Ireland</t>
  </si>
  <si>
    <t>Kristian Bliznashki</t>
  </si>
  <si>
    <t>Zoltan Kass</t>
  </si>
  <si>
    <t>Hungary</t>
  </si>
  <si>
    <t>Lubos Zeman</t>
  </si>
  <si>
    <t>Czech Republic</t>
  </si>
  <si>
    <t>Jozef Belovic</t>
  </si>
  <si>
    <t>Sandor Szekeres</t>
  </si>
  <si>
    <t>Ruslan Navickij</t>
  </si>
  <si>
    <t>Jeyson Fringard</t>
  </si>
  <si>
    <t>Gustas Juozelskis</t>
  </si>
  <si>
    <t>Olivier Viel</t>
  </si>
  <si>
    <t>Belgium</t>
  </si>
  <si>
    <t>Markus Möller</t>
  </si>
  <si>
    <t>Tadas Vaineikis</t>
  </si>
  <si>
    <t>Mareks Selavins</t>
  </si>
  <si>
    <t>Darek Zgnilec</t>
  </si>
  <si>
    <t>Lukasz Medrzecki</t>
  </si>
  <si>
    <t>Ianis Colonescu</t>
  </si>
  <si>
    <t>Remi Jaminet</t>
  </si>
  <si>
    <t>Uwe Bocklage</t>
  </si>
  <si>
    <t>Sigitas Lukšta</t>
  </si>
  <si>
    <t>Vít Bardon</t>
  </si>
  <si>
    <t>Ivan Lehel</t>
  </si>
  <si>
    <t>Andrius Augusta</t>
  </si>
  <si>
    <t>Rodica Schiopu</t>
  </si>
  <si>
    <t>Dima Turabelidze</t>
  </si>
  <si>
    <t>Oleg Chaus</t>
  </si>
  <si>
    <t>Marius Aioanei</t>
  </si>
  <si>
    <t>Sergiu Ionas</t>
  </si>
  <si>
    <t>Peter Räupke</t>
  </si>
  <si>
    <t>Dominik Svub</t>
  </si>
  <si>
    <t>Sandor Sagi</t>
  </si>
  <si>
    <t>Jaroslaw Bobrek</t>
  </si>
  <si>
    <t>Aivaras Petrikas</t>
  </si>
  <si>
    <t>Petr Nimansky</t>
  </si>
  <si>
    <t>Liviu Voicu</t>
  </si>
  <si>
    <t>Ramunas Okockis</t>
  </si>
  <si>
    <t>Vincent Pirard</t>
  </si>
  <si>
    <t>Marc Biamont</t>
  </si>
  <si>
    <t>Raimonds Kinerts</t>
  </si>
  <si>
    <t>Martins Balodis</t>
  </si>
  <si>
    <t>Hrabalik Petr</t>
  </si>
  <si>
    <t>Vytautas Kareckas</t>
  </si>
  <si>
    <t>Zura Kapanadze</t>
  </si>
  <si>
    <t>Gerorgia</t>
  </si>
  <si>
    <t>Valdemaras Laurutis</t>
  </si>
  <si>
    <t>Matei Ene</t>
  </si>
  <si>
    <t>Liviu Chelu</t>
  </si>
  <si>
    <t>Marino Poloniato</t>
  </si>
  <si>
    <t>MicheleAmbrosi</t>
  </si>
  <si>
    <t>Stanimir Bonev</t>
  </si>
  <si>
    <t>Andris Petrovics</t>
  </si>
  <si>
    <t>Vanessa Stoeck</t>
  </si>
  <si>
    <t>Arturs Serdjuks</t>
  </si>
  <si>
    <t>Pavels Surkovs</t>
  </si>
  <si>
    <t>Katerina Sevcikova</t>
  </si>
  <si>
    <t>Total</t>
  </si>
  <si>
    <t xml:space="preserve">ATLAS WORLD CUP </t>
  </si>
  <si>
    <t>ITALY</t>
  </si>
  <si>
    <t>FRANCE</t>
  </si>
  <si>
    <t>BULGARIA</t>
  </si>
  <si>
    <t>SLOVAKIA</t>
  </si>
  <si>
    <t>LATVIA</t>
  </si>
  <si>
    <t>LITHUANIA</t>
  </si>
  <si>
    <t>GEORGIA</t>
  </si>
  <si>
    <t>ENGLAND</t>
  </si>
  <si>
    <t>GERMANY</t>
  </si>
  <si>
    <t>POLAND</t>
  </si>
  <si>
    <t>MOLDOVA</t>
  </si>
  <si>
    <t>HUNGARY</t>
  </si>
  <si>
    <t>CZECH REPUBLIC</t>
  </si>
  <si>
    <t>ROMANIA</t>
  </si>
  <si>
    <t>IRELAND</t>
  </si>
  <si>
    <t>BELGIUM</t>
  </si>
  <si>
    <t>INDIVIDUAL</t>
  </si>
  <si>
    <t>TEAM</t>
  </si>
  <si>
    <t>Small Final</t>
  </si>
  <si>
    <t>Big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</si>
</sst>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141617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3" fillId="0" borderId="0" xfId="0" applyFont="1"/>
    <xf numFmtId="17" fontId="0" fillId="0" borderId="0" xfId="0" applyNumberFormat="1"/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workbookViewId="0">
      <selection activeCell="U20" sqref="U20"/>
    </sheetView>
  </sheetViews>
  <sheetFormatPr defaultRowHeight="14.5" x14ac:dyDescent="0.35"/>
  <cols>
    <col min="1" max="1" width="18.81640625" customWidth="1"/>
    <col min="2" max="11" width="0" hidden="1" customWidth="1"/>
    <col min="12" max="12" width="8.08984375" customWidth="1"/>
    <col min="13" max="13" width="7.54296875" customWidth="1"/>
    <col min="14" max="17" width="6.81640625" customWidth="1"/>
  </cols>
  <sheetData>
    <row r="1" spans="1:17" s="7" customFormat="1" ht="18.5" x14ac:dyDescent="0.35">
      <c r="A1" s="6" t="s">
        <v>63</v>
      </c>
      <c r="Q1" s="8" t="s">
        <v>64</v>
      </c>
    </row>
    <row r="2" spans="1:17" s="1" customFormat="1" ht="43.5" x14ac:dyDescent="0.35">
      <c r="A2" s="2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 t="s">
        <v>1</v>
      </c>
      <c r="M2" s="2" t="s">
        <v>2</v>
      </c>
      <c r="N2" s="2" t="s">
        <v>3</v>
      </c>
      <c r="O2" s="2" t="s">
        <v>4</v>
      </c>
      <c r="P2" s="2" t="s">
        <v>5</v>
      </c>
      <c r="Q2" s="2" t="s">
        <v>6</v>
      </c>
    </row>
    <row r="4" spans="1:17" x14ac:dyDescent="0.35">
      <c r="A4" t="s">
        <v>8</v>
      </c>
      <c r="B4">
        <v>0.5</v>
      </c>
      <c r="C4">
        <v>3</v>
      </c>
      <c r="D4">
        <v>0</v>
      </c>
      <c r="E4">
        <v>0.5</v>
      </c>
      <c r="F4">
        <v>3</v>
      </c>
      <c r="G4">
        <v>0.5</v>
      </c>
      <c r="H4">
        <v>0.5</v>
      </c>
      <c r="I4">
        <v>3</v>
      </c>
      <c r="J4">
        <v>3</v>
      </c>
      <c r="K4">
        <v>0.5</v>
      </c>
      <c r="L4">
        <v>3</v>
      </c>
      <c r="M4">
        <v>3</v>
      </c>
      <c r="N4">
        <v>3</v>
      </c>
      <c r="O4">
        <v>23.5</v>
      </c>
      <c r="P4">
        <v>15</v>
      </c>
      <c r="Q4">
        <v>1</v>
      </c>
    </row>
    <row r="5" spans="1:17" x14ac:dyDescent="0.35">
      <c r="A5" t="s">
        <v>9</v>
      </c>
      <c r="B5">
        <v>1.5</v>
      </c>
      <c r="C5">
        <v>0.5</v>
      </c>
      <c r="D5">
        <v>3</v>
      </c>
      <c r="E5">
        <v>0.5</v>
      </c>
      <c r="F5">
        <v>3</v>
      </c>
      <c r="G5">
        <v>1.5</v>
      </c>
      <c r="H5">
        <v>0.5</v>
      </c>
      <c r="I5">
        <v>0.5</v>
      </c>
      <c r="J5">
        <v>3</v>
      </c>
      <c r="K5">
        <v>1.5</v>
      </c>
      <c r="L5">
        <v>3</v>
      </c>
      <c r="M5">
        <v>3</v>
      </c>
      <c r="N5">
        <v>0</v>
      </c>
      <c r="O5">
        <v>21.5</v>
      </c>
      <c r="P5">
        <v>10</v>
      </c>
      <c r="Q5">
        <v>2</v>
      </c>
    </row>
    <row r="6" spans="1:17" x14ac:dyDescent="0.35">
      <c r="A6" t="s">
        <v>10</v>
      </c>
      <c r="B6">
        <v>3</v>
      </c>
      <c r="C6">
        <v>0</v>
      </c>
      <c r="D6">
        <v>0.5</v>
      </c>
      <c r="E6">
        <v>3</v>
      </c>
      <c r="F6">
        <v>3</v>
      </c>
      <c r="G6">
        <v>0</v>
      </c>
      <c r="H6">
        <v>0.5</v>
      </c>
      <c r="I6">
        <v>3</v>
      </c>
      <c r="J6">
        <v>3</v>
      </c>
      <c r="K6">
        <v>0</v>
      </c>
      <c r="L6">
        <v>3</v>
      </c>
      <c r="M6">
        <v>0</v>
      </c>
      <c r="N6">
        <v>3</v>
      </c>
      <c r="O6">
        <v>22</v>
      </c>
      <c r="P6">
        <v>13</v>
      </c>
      <c r="Q6">
        <v>3</v>
      </c>
    </row>
    <row r="7" spans="1:17" x14ac:dyDescent="0.35">
      <c r="A7" t="s">
        <v>11</v>
      </c>
      <c r="B7">
        <v>1.5</v>
      </c>
      <c r="C7">
        <v>0.5</v>
      </c>
      <c r="D7">
        <v>1.5</v>
      </c>
      <c r="E7">
        <v>3</v>
      </c>
      <c r="F7">
        <v>3</v>
      </c>
      <c r="G7">
        <v>3</v>
      </c>
      <c r="H7">
        <v>3</v>
      </c>
      <c r="I7">
        <v>3</v>
      </c>
      <c r="J7">
        <v>0.5</v>
      </c>
      <c r="K7">
        <v>0.5</v>
      </c>
      <c r="L7">
        <v>3</v>
      </c>
      <c r="M7">
        <v>0</v>
      </c>
      <c r="N7">
        <v>0</v>
      </c>
      <c r="O7">
        <v>22.5</v>
      </c>
      <c r="P7">
        <v>12</v>
      </c>
      <c r="Q7">
        <v>4</v>
      </c>
    </row>
    <row r="8" spans="1:17" x14ac:dyDescent="0.35">
      <c r="A8" t="s">
        <v>12</v>
      </c>
      <c r="B8">
        <v>1.5</v>
      </c>
      <c r="C8">
        <v>3</v>
      </c>
      <c r="D8">
        <v>0</v>
      </c>
      <c r="E8">
        <v>0.5</v>
      </c>
      <c r="F8">
        <v>0.5</v>
      </c>
      <c r="G8">
        <v>3</v>
      </c>
      <c r="H8">
        <v>3</v>
      </c>
      <c r="I8">
        <v>0</v>
      </c>
      <c r="J8">
        <v>3</v>
      </c>
      <c r="K8">
        <v>3</v>
      </c>
      <c r="L8">
        <v>0</v>
      </c>
      <c r="O8">
        <v>17.5</v>
      </c>
      <c r="P8">
        <v>8</v>
      </c>
      <c r="Q8">
        <v>5</v>
      </c>
    </row>
    <row r="9" spans="1:17" x14ac:dyDescent="0.35">
      <c r="A9" t="s">
        <v>13</v>
      </c>
      <c r="B9">
        <v>0.5</v>
      </c>
      <c r="C9">
        <v>3</v>
      </c>
      <c r="D9">
        <v>0.5</v>
      </c>
      <c r="E9">
        <v>3</v>
      </c>
      <c r="F9">
        <v>3</v>
      </c>
      <c r="G9">
        <v>3</v>
      </c>
      <c r="H9">
        <v>0</v>
      </c>
      <c r="I9">
        <v>0.5</v>
      </c>
      <c r="J9">
        <v>0</v>
      </c>
      <c r="K9">
        <v>3</v>
      </c>
      <c r="L9">
        <v>0</v>
      </c>
      <c r="O9">
        <v>16.5</v>
      </c>
      <c r="P9">
        <v>8</v>
      </c>
      <c r="Q9">
        <v>6</v>
      </c>
    </row>
    <row r="10" spans="1:17" x14ac:dyDescent="0.35">
      <c r="A10" t="s">
        <v>14</v>
      </c>
      <c r="B10">
        <v>3</v>
      </c>
      <c r="C10">
        <v>0.5</v>
      </c>
      <c r="D10">
        <v>3</v>
      </c>
      <c r="E10">
        <v>3</v>
      </c>
      <c r="F10">
        <v>0.5</v>
      </c>
      <c r="G10">
        <v>3</v>
      </c>
      <c r="H10">
        <v>0.5</v>
      </c>
      <c r="I10">
        <v>1.5</v>
      </c>
      <c r="J10">
        <v>0.5</v>
      </c>
      <c r="K10">
        <v>0.5</v>
      </c>
      <c r="L10">
        <v>0</v>
      </c>
      <c r="O10">
        <v>16</v>
      </c>
      <c r="P10">
        <v>8</v>
      </c>
      <c r="Q10">
        <v>7</v>
      </c>
    </row>
    <row r="11" spans="1:17" x14ac:dyDescent="0.35">
      <c r="A11" t="s">
        <v>15</v>
      </c>
      <c r="B11">
        <v>0.5</v>
      </c>
      <c r="C11">
        <v>3</v>
      </c>
      <c r="D11">
        <v>0.5</v>
      </c>
      <c r="E11">
        <v>0.5</v>
      </c>
      <c r="F11">
        <v>0</v>
      </c>
      <c r="G11">
        <v>3</v>
      </c>
      <c r="H11">
        <v>3</v>
      </c>
      <c r="I11">
        <v>0.5</v>
      </c>
      <c r="J11">
        <v>0.5</v>
      </c>
      <c r="K11">
        <v>3</v>
      </c>
      <c r="L11">
        <v>0</v>
      </c>
      <c r="O11">
        <v>14.5</v>
      </c>
      <c r="P11">
        <v>4</v>
      </c>
      <c r="Q11">
        <v>8</v>
      </c>
    </row>
    <row r="12" spans="1:17" x14ac:dyDescent="0.35">
      <c r="A12" t="s">
        <v>16</v>
      </c>
      <c r="B12">
        <v>3</v>
      </c>
      <c r="C12">
        <v>0</v>
      </c>
      <c r="D12">
        <v>3</v>
      </c>
      <c r="E12">
        <v>0</v>
      </c>
      <c r="F12">
        <v>3</v>
      </c>
      <c r="G12">
        <v>0.5</v>
      </c>
      <c r="H12">
        <v>1.5</v>
      </c>
      <c r="I12">
        <v>0</v>
      </c>
      <c r="J12">
        <v>0</v>
      </c>
      <c r="K12">
        <v>3</v>
      </c>
      <c r="O12">
        <v>14</v>
      </c>
      <c r="P12">
        <v>6</v>
      </c>
      <c r="Q12">
        <v>9</v>
      </c>
    </row>
    <row r="13" spans="1:17" x14ac:dyDescent="0.35">
      <c r="A13" t="s">
        <v>17</v>
      </c>
      <c r="B13">
        <v>3</v>
      </c>
      <c r="C13">
        <v>0.5</v>
      </c>
      <c r="D13">
        <v>0.5</v>
      </c>
      <c r="E13">
        <v>3</v>
      </c>
      <c r="F13">
        <v>3</v>
      </c>
      <c r="G13">
        <v>0</v>
      </c>
      <c r="H13">
        <v>0.5</v>
      </c>
      <c r="I13">
        <v>0.5</v>
      </c>
      <c r="J13">
        <v>3</v>
      </c>
      <c r="K13">
        <v>0</v>
      </c>
      <c r="O13">
        <v>14</v>
      </c>
      <c r="P13">
        <v>8</v>
      </c>
      <c r="Q13">
        <v>10</v>
      </c>
    </row>
    <row r="14" spans="1:17" x14ac:dyDescent="0.35">
      <c r="A14" t="s">
        <v>18</v>
      </c>
      <c r="B14">
        <v>1.5</v>
      </c>
      <c r="C14">
        <v>1.5</v>
      </c>
      <c r="D14">
        <v>0.5</v>
      </c>
      <c r="E14">
        <v>3</v>
      </c>
      <c r="F14">
        <v>0</v>
      </c>
      <c r="G14">
        <v>0.5</v>
      </c>
      <c r="H14">
        <v>3</v>
      </c>
      <c r="I14">
        <v>3</v>
      </c>
      <c r="J14">
        <v>0.5</v>
      </c>
      <c r="K14">
        <v>0.5</v>
      </c>
      <c r="O14">
        <v>14</v>
      </c>
      <c r="P14">
        <v>8</v>
      </c>
      <c r="Q14">
        <v>11</v>
      </c>
    </row>
    <row r="15" spans="1:17" x14ac:dyDescent="0.35">
      <c r="A15" t="s">
        <v>19</v>
      </c>
      <c r="B15">
        <v>0.5</v>
      </c>
      <c r="C15">
        <v>1.5</v>
      </c>
      <c r="D15">
        <v>3</v>
      </c>
      <c r="E15">
        <v>1.5</v>
      </c>
      <c r="F15">
        <v>0</v>
      </c>
      <c r="G15">
        <v>3</v>
      </c>
      <c r="H15">
        <v>3</v>
      </c>
      <c r="I15">
        <v>0.5</v>
      </c>
      <c r="J15">
        <v>0.5</v>
      </c>
      <c r="K15">
        <v>0.5</v>
      </c>
      <c r="O15">
        <v>14</v>
      </c>
      <c r="P15">
        <v>7</v>
      </c>
      <c r="Q15">
        <v>12</v>
      </c>
    </row>
    <row r="16" spans="1:17" x14ac:dyDescent="0.35">
      <c r="A16" t="s">
        <v>20</v>
      </c>
      <c r="B16">
        <v>0</v>
      </c>
      <c r="C16">
        <v>1.5</v>
      </c>
      <c r="D16">
        <v>3</v>
      </c>
      <c r="E16">
        <v>0.5</v>
      </c>
      <c r="F16">
        <v>3</v>
      </c>
      <c r="G16">
        <v>1.5</v>
      </c>
      <c r="H16">
        <v>0.5</v>
      </c>
      <c r="I16">
        <v>0.5</v>
      </c>
      <c r="J16">
        <v>3</v>
      </c>
      <c r="K16">
        <v>0.5</v>
      </c>
      <c r="O16">
        <v>14</v>
      </c>
      <c r="P16">
        <v>5</v>
      </c>
      <c r="Q16">
        <v>13</v>
      </c>
    </row>
    <row r="17" spans="1:17" x14ac:dyDescent="0.35">
      <c r="A17" t="s">
        <v>21</v>
      </c>
      <c r="B17">
        <v>3</v>
      </c>
      <c r="C17">
        <v>0.5</v>
      </c>
      <c r="D17">
        <v>0.5</v>
      </c>
      <c r="E17">
        <v>0</v>
      </c>
      <c r="F17">
        <v>0</v>
      </c>
      <c r="G17">
        <v>0</v>
      </c>
      <c r="H17">
        <v>3</v>
      </c>
      <c r="I17">
        <v>3</v>
      </c>
      <c r="J17">
        <v>0.5</v>
      </c>
      <c r="K17">
        <v>3</v>
      </c>
      <c r="O17">
        <v>13.5</v>
      </c>
      <c r="P17">
        <v>5</v>
      </c>
      <c r="Q17">
        <v>14</v>
      </c>
    </row>
    <row r="18" spans="1:17" x14ac:dyDescent="0.35">
      <c r="A18" t="s">
        <v>22</v>
      </c>
      <c r="B18">
        <v>0</v>
      </c>
      <c r="C18">
        <v>1.5</v>
      </c>
      <c r="D18">
        <v>3</v>
      </c>
      <c r="E18">
        <v>0</v>
      </c>
      <c r="F18">
        <v>3</v>
      </c>
      <c r="G18">
        <v>1.5</v>
      </c>
      <c r="H18">
        <v>0.5</v>
      </c>
      <c r="I18">
        <v>0.5</v>
      </c>
      <c r="J18">
        <v>0.5</v>
      </c>
      <c r="K18">
        <v>3</v>
      </c>
      <c r="O18">
        <v>13.5</v>
      </c>
      <c r="P18">
        <v>10</v>
      </c>
      <c r="Q18">
        <v>15</v>
      </c>
    </row>
    <row r="19" spans="1:17" x14ac:dyDescent="0.35">
      <c r="A19" t="s">
        <v>23</v>
      </c>
      <c r="B19">
        <v>0.5</v>
      </c>
      <c r="C19">
        <v>1.5</v>
      </c>
      <c r="D19">
        <v>0.5</v>
      </c>
      <c r="E19">
        <v>3</v>
      </c>
      <c r="F19">
        <v>3</v>
      </c>
      <c r="G19">
        <v>1.5</v>
      </c>
      <c r="H19">
        <v>3</v>
      </c>
      <c r="I19">
        <v>0</v>
      </c>
      <c r="J19">
        <v>0</v>
      </c>
      <c r="K19">
        <v>0.5</v>
      </c>
      <c r="O19">
        <v>13.5</v>
      </c>
      <c r="P19">
        <v>7</v>
      </c>
      <c r="Q19">
        <v>16</v>
      </c>
    </row>
    <row r="20" spans="1:17" x14ac:dyDescent="0.35">
      <c r="A20" t="s">
        <v>24</v>
      </c>
      <c r="B20">
        <v>3</v>
      </c>
      <c r="C20">
        <v>0.5</v>
      </c>
      <c r="D20">
        <v>0.5</v>
      </c>
      <c r="E20">
        <v>0.5</v>
      </c>
      <c r="F20">
        <v>0.5</v>
      </c>
      <c r="G20">
        <v>3</v>
      </c>
      <c r="H20">
        <v>0.5</v>
      </c>
      <c r="I20">
        <v>1.5</v>
      </c>
      <c r="J20">
        <v>3</v>
      </c>
      <c r="K20">
        <v>0.5</v>
      </c>
      <c r="O20">
        <v>13.5</v>
      </c>
      <c r="P20">
        <v>6</v>
      </c>
      <c r="Q20">
        <v>17</v>
      </c>
    </row>
    <row r="21" spans="1:17" x14ac:dyDescent="0.35">
      <c r="A21" t="s">
        <v>25</v>
      </c>
      <c r="B21">
        <v>0.5</v>
      </c>
      <c r="C21">
        <v>0.5</v>
      </c>
      <c r="D21">
        <v>0</v>
      </c>
      <c r="E21">
        <v>3</v>
      </c>
      <c r="F21">
        <v>3</v>
      </c>
      <c r="G21">
        <v>0.5</v>
      </c>
      <c r="H21">
        <v>0.5</v>
      </c>
      <c r="I21">
        <v>3</v>
      </c>
      <c r="J21">
        <v>0.5</v>
      </c>
      <c r="K21">
        <v>1.5</v>
      </c>
      <c r="O21">
        <v>13</v>
      </c>
      <c r="P21">
        <v>6</v>
      </c>
      <c r="Q21">
        <v>18</v>
      </c>
    </row>
    <row r="22" spans="1:17" x14ac:dyDescent="0.35">
      <c r="A22" t="s">
        <v>26</v>
      </c>
      <c r="B22">
        <v>3</v>
      </c>
      <c r="C22">
        <v>0</v>
      </c>
      <c r="D22">
        <v>0.5</v>
      </c>
      <c r="E22">
        <v>3</v>
      </c>
      <c r="F22">
        <v>0.5</v>
      </c>
      <c r="G22">
        <v>1.5</v>
      </c>
      <c r="H22">
        <v>0.5</v>
      </c>
      <c r="I22">
        <v>0</v>
      </c>
      <c r="J22">
        <v>3</v>
      </c>
      <c r="K22">
        <v>0.5</v>
      </c>
      <c r="O22">
        <v>12.5</v>
      </c>
      <c r="P22">
        <v>4</v>
      </c>
      <c r="Q22">
        <v>19</v>
      </c>
    </row>
    <row r="23" spans="1:17" x14ac:dyDescent="0.35">
      <c r="A23" t="s">
        <v>27</v>
      </c>
      <c r="B23">
        <v>0.5</v>
      </c>
      <c r="C23">
        <v>0.5</v>
      </c>
      <c r="D23">
        <v>0.5</v>
      </c>
      <c r="E23">
        <v>0.5</v>
      </c>
      <c r="F23">
        <v>0.5</v>
      </c>
      <c r="G23">
        <v>3</v>
      </c>
      <c r="H23">
        <v>3</v>
      </c>
      <c r="I23">
        <v>3</v>
      </c>
      <c r="J23">
        <v>0.5</v>
      </c>
      <c r="K23">
        <v>0.5</v>
      </c>
      <c r="O23">
        <v>12.5</v>
      </c>
      <c r="P23">
        <v>4</v>
      </c>
      <c r="Q23">
        <v>20</v>
      </c>
    </row>
    <row r="24" spans="1:17" x14ac:dyDescent="0.35">
      <c r="A24" t="s">
        <v>28</v>
      </c>
      <c r="B24">
        <v>1.5</v>
      </c>
      <c r="C24">
        <v>3</v>
      </c>
      <c r="D24">
        <v>0</v>
      </c>
      <c r="E24">
        <v>3</v>
      </c>
      <c r="F24">
        <v>1.5</v>
      </c>
      <c r="G24">
        <v>0.5</v>
      </c>
      <c r="H24">
        <v>0.5</v>
      </c>
      <c r="I24">
        <v>1.5</v>
      </c>
      <c r="J24">
        <v>0.5</v>
      </c>
      <c r="K24">
        <v>0.5</v>
      </c>
      <c r="O24">
        <v>12.5</v>
      </c>
      <c r="P24">
        <v>5</v>
      </c>
      <c r="Q24">
        <v>21</v>
      </c>
    </row>
    <row r="25" spans="1:17" x14ac:dyDescent="0.35">
      <c r="A25" t="s">
        <v>29</v>
      </c>
      <c r="B25">
        <v>0.5</v>
      </c>
      <c r="C25">
        <v>3</v>
      </c>
      <c r="D25">
        <v>3</v>
      </c>
      <c r="E25">
        <v>0.5</v>
      </c>
      <c r="F25">
        <v>0.5</v>
      </c>
      <c r="G25">
        <v>0.5</v>
      </c>
      <c r="H25">
        <v>0</v>
      </c>
      <c r="I25">
        <v>0.5</v>
      </c>
      <c r="J25">
        <v>3</v>
      </c>
      <c r="K25">
        <v>0.5</v>
      </c>
      <c r="O25">
        <v>12</v>
      </c>
      <c r="P25">
        <v>4</v>
      </c>
      <c r="Q25">
        <v>22</v>
      </c>
    </row>
    <row r="26" spans="1:17" x14ac:dyDescent="0.35">
      <c r="A26" t="s">
        <v>30</v>
      </c>
      <c r="B26">
        <v>0</v>
      </c>
      <c r="C26">
        <v>0.5</v>
      </c>
      <c r="D26">
        <v>0</v>
      </c>
      <c r="E26">
        <v>3</v>
      </c>
      <c r="F26">
        <v>0.5</v>
      </c>
      <c r="G26">
        <v>0.5</v>
      </c>
      <c r="H26">
        <v>3</v>
      </c>
      <c r="I26">
        <v>0.5</v>
      </c>
      <c r="J26">
        <v>3</v>
      </c>
      <c r="K26">
        <v>0</v>
      </c>
      <c r="O26">
        <v>11</v>
      </c>
      <c r="P26">
        <v>6</v>
      </c>
      <c r="Q26">
        <v>23</v>
      </c>
    </row>
    <row r="27" spans="1:17" x14ac:dyDescent="0.35">
      <c r="A27" t="s">
        <v>31</v>
      </c>
      <c r="B27">
        <v>3</v>
      </c>
      <c r="C27">
        <v>0.5</v>
      </c>
      <c r="D27">
        <v>0.5</v>
      </c>
      <c r="E27">
        <v>1.5</v>
      </c>
      <c r="F27">
        <v>0.5</v>
      </c>
      <c r="G27">
        <v>3</v>
      </c>
      <c r="H27">
        <v>0.5</v>
      </c>
      <c r="I27">
        <v>0.5</v>
      </c>
      <c r="J27">
        <v>0.5</v>
      </c>
      <c r="K27">
        <v>0.5</v>
      </c>
      <c r="O27">
        <v>11</v>
      </c>
      <c r="P27">
        <v>3</v>
      </c>
      <c r="Q27">
        <v>24</v>
      </c>
    </row>
    <row r="28" spans="1:17" x14ac:dyDescent="0.35">
      <c r="A28" t="s">
        <v>32</v>
      </c>
      <c r="B28">
        <v>0</v>
      </c>
      <c r="C28">
        <v>1.5</v>
      </c>
      <c r="D28">
        <v>0.5</v>
      </c>
      <c r="E28">
        <v>3</v>
      </c>
      <c r="F28">
        <v>3</v>
      </c>
      <c r="G28">
        <v>0</v>
      </c>
      <c r="H28">
        <v>0.5</v>
      </c>
      <c r="I28">
        <v>1.5</v>
      </c>
      <c r="J28">
        <v>0.5</v>
      </c>
      <c r="K28">
        <v>0</v>
      </c>
      <c r="O28">
        <v>10.5</v>
      </c>
      <c r="P28">
        <v>8</v>
      </c>
      <c r="Q28">
        <v>25</v>
      </c>
    </row>
    <row r="29" spans="1:17" x14ac:dyDescent="0.35">
      <c r="A29" t="s">
        <v>33</v>
      </c>
      <c r="B29">
        <v>1.5</v>
      </c>
      <c r="C29">
        <v>3</v>
      </c>
      <c r="D29">
        <v>0.5</v>
      </c>
      <c r="E29">
        <v>3</v>
      </c>
      <c r="F29">
        <v>0</v>
      </c>
      <c r="G29">
        <v>1.5</v>
      </c>
      <c r="H29">
        <v>0.5</v>
      </c>
      <c r="I29">
        <v>0</v>
      </c>
      <c r="J29">
        <v>0</v>
      </c>
      <c r="K29">
        <v>0.5</v>
      </c>
      <c r="O29">
        <v>10.5</v>
      </c>
      <c r="P29">
        <v>5</v>
      </c>
      <c r="Q29">
        <v>26</v>
      </c>
    </row>
    <row r="30" spans="1:17" x14ac:dyDescent="0.35">
      <c r="A30" t="s">
        <v>34</v>
      </c>
      <c r="B30">
        <v>1.5</v>
      </c>
      <c r="C30">
        <v>3</v>
      </c>
      <c r="D30">
        <v>0</v>
      </c>
      <c r="E30">
        <v>0</v>
      </c>
      <c r="F30">
        <v>0</v>
      </c>
      <c r="G30">
        <v>1.5</v>
      </c>
      <c r="H30">
        <v>0.5</v>
      </c>
      <c r="I30">
        <v>0.5</v>
      </c>
      <c r="J30">
        <v>0</v>
      </c>
      <c r="K30">
        <v>3</v>
      </c>
      <c r="O30">
        <v>10</v>
      </c>
      <c r="P30">
        <v>4</v>
      </c>
      <c r="Q30">
        <v>27</v>
      </c>
    </row>
    <row r="31" spans="1:17" x14ac:dyDescent="0.35">
      <c r="A31" t="s">
        <v>35</v>
      </c>
      <c r="B31">
        <v>0.5</v>
      </c>
      <c r="C31">
        <v>0.5</v>
      </c>
      <c r="D31">
        <v>3</v>
      </c>
      <c r="E31">
        <v>0</v>
      </c>
      <c r="F31">
        <v>0</v>
      </c>
      <c r="G31">
        <v>0.5</v>
      </c>
      <c r="H31">
        <v>0.5</v>
      </c>
      <c r="I31">
        <v>0.5</v>
      </c>
      <c r="J31">
        <v>3</v>
      </c>
      <c r="K31">
        <v>1.5</v>
      </c>
      <c r="O31">
        <v>10</v>
      </c>
      <c r="P31">
        <v>5</v>
      </c>
      <c r="Q31">
        <v>28</v>
      </c>
    </row>
    <row r="32" spans="1:17" x14ac:dyDescent="0.35">
      <c r="A32" t="s">
        <v>36</v>
      </c>
      <c r="B32">
        <v>0</v>
      </c>
      <c r="C32">
        <v>1.5</v>
      </c>
      <c r="D32">
        <v>0</v>
      </c>
      <c r="E32">
        <v>0.5</v>
      </c>
      <c r="F32">
        <v>3</v>
      </c>
      <c r="G32">
        <v>0.5</v>
      </c>
      <c r="H32">
        <v>0.5</v>
      </c>
      <c r="I32">
        <v>0.5</v>
      </c>
      <c r="J32">
        <v>0.5</v>
      </c>
      <c r="K32">
        <v>3</v>
      </c>
      <c r="O32">
        <v>10</v>
      </c>
      <c r="P32">
        <v>3</v>
      </c>
      <c r="Q32">
        <v>29</v>
      </c>
    </row>
    <row r="33" spans="1:17" x14ac:dyDescent="0.35">
      <c r="A33" t="s">
        <v>37</v>
      </c>
      <c r="B33">
        <v>0.5</v>
      </c>
      <c r="C33">
        <v>1.5</v>
      </c>
      <c r="D33">
        <v>0</v>
      </c>
      <c r="E33">
        <v>0.5</v>
      </c>
      <c r="F33">
        <v>0.5</v>
      </c>
      <c r="G33">
        <v>0.5</v>
      </c>
      <c r="H33">
        <v>0</v>
      </c>
      <c r="I33">
        <v>3</v>
      </c>
      <c r="J33">
        <v>3</v>
      </c>
      <c r="K33">
        <v>0</v>
      </c>
      <c r="O33">
        <v>9.5</v>
      </c>
      <c r="P33">
        <v>6</v>
      </c>
      <c r="Q33">
        <v>30</v>
      </c>
    </row>
    <row r="34" spans="1:17" x14ac:dyDescent="0.35">
      <c r="A34" t="s">
        <v>38</v>
      </c>
      <c r="B34">
        <v>3</v>
      </c>
      <c r="C34">
        <v>0.5</v>
      </c>
      <c r="D34">
        <v>0.5</v>
      </c>
      <c r="E34">
        <v>0</v>
      </c>
      <c r="F34">
        <v>0</v>
      </c>
      <c r="G34">
        <v>0.5</v>
      </c>
      <c r="H34">
        <v>0.5</v>
      </c>
      <c r="I34">
        <v>0.5</v>
      </c>
      <c r="J34">
        <v>3</v>
      </c>
      <c r="K34">
        <v>0.5</v>
      </c>
      <c r="O34">
        <v>9</v>
      </c>
      <c r="P34">
        <v>3</v>
      </c>
      <c r="Q34">
        <v>31</v>
      </c>
    </row>
    <row r="35" spans="1:17" x14ac:dyDescent="0.35">
      <c r="A35" t="s">
        <v>39</v>
      </c>
      <c r="B35">
        <v>1.5</v>
      </c>
      <c r="C35">
        <v>0.5</v>
      </c>
      <c r="D35">
        <v>3</v>
      </c>
      <c r="E35">
        <v>0.5</v>
      </c>
      <c r="F35">
        <v>0.5</v>
      </c>
      <c r="G35">
        <v>1.5</v>
      </c>
      <c r="H35">
        <v>0</v>
      </c>
      <c r="I35">
        <v>0.5</v>
      </c>
      <c r="J35">
        <v>0.5</v>
      </c>
      <c r="K35">
        <v>0.5</v>
      </c>
      <c r="O35">
        <v>9</v>
      </c>
      <c r="P35">
        <v>3</v>
      </c>
      <c r="Q35">
        <v>32</v>
      </c>
    </row>
    <row r="36" spans="1:17" x14ac:dyDescent="0.35">
      <c r="A36" t="s">
        <v>40</v>
      </c>
      <c r="B36">
        <v>0.5</v>
      </c>
      <c r="C36">
        <v>0.5</v>
      </c>
      <c r="D36">
        <v>0.5</v>
      </c>
      <c r="E36">
        <v>0</v>
      </c>
      <c r="F36">
        <v>0.5</v>
      </c>
      <c r="G36">
        <v>3</v>
      </c>
      <c r="H36">
        <v>0</v>
      </c>
      <c r="I36">
        <v>0</v>
      </c>
      <c r="J36">
        <v>3</v>
      </c>
      <c r="K36">
        <v>0.5</v>
      </c>
      <c r="O36">
        <v>8.5</v>
      </c>
      <c r="P36">
        <v>6</v>
      </c>
      <c r="Q36">
        <v>33</v>
      </c>
    </row>
    <row r="37" spans="1:17" x14ac:dyDescent="0.35">
      <c r="A37" t="s">
        <v>41</v>
      </c>
      <c r="B37">
        <v>0</v>
      </c>
      <c r="C37">
        <v>0</v>
      </c>
      <c r="D37">
        <v>0.5</v>
      </c>
      <c r="E37">
        <v>0.5</v>
      </c>
      <c r="F37">
        <v>0.5</v>
      </c>
      <c r="G37">
        <v>0</v>
      </c>
      <c r="H37">
        <v>0.5</v>
      </c>
      <c r="I37">
        <v>0.5</v>
      </c>
      <c r="J37">
        <v>3</v>
      </c>
      <c r="K37">
        <v>3</v>
      </c>
      <c r="O37">
        <v>8.5</v>
      </c>
      <c r="P37">
        <v>4</v>
      </c>
      <c r="Q37">
        <v>34</v>
      </c>
    </row>
    <row r="38" spans="1:17" x14ac:dyDescent="0.35">
      <c r="A38" t="s">
        <v>42</v>
      </c>
      <c r="B38">
        <v>1.5</v>
      </c>
      <c r="C38">
        <v>0</v>
      </c>
      <c r="D38">
        <v>1.5</v>
      </c>
      <c r="E38">
        <v>3</v>
      </c>
      <c r="F38">
        <v>0</v>
      </c>
      <c r="G38">
        <v>1.5</v>
      </c>
      <c r="H38">
        <v>0</v>
      </c>
      <c r="I38">
        <v>0.5</v>
      </c>
      <c r="J38">
        <v>0</v>
      </c>
      <c r="K38">
        <v>0.5</v>
      </c>
      <c r="O38">
        <v>8.5</v>
      </c>
      <c r="P38">
        <v>6</v>
      </c>
      <c r="Q38">
        <v>35</v>
      </c>
    </row>
    <row r="39" spans="1:17" x14ac:dyDescent="0.35">
      <c r="A39" t="s">
        <v>43</v>
      </c>
      <c r="B39">
        <v>3</v>
      </c>
      <c r="C39">
        <v>0.5</v>
      </c>
      <c r="D39">
        <v>1.5</v>
      </c>
      <c r="E39">
        <v>0</v>
      </c>
      <c r="F39">
        <v>0</v>
      </c>
      <c r="G39">
        <v>1.5</v>
      </c>
      <c r="H39">
        <v>0.5</v>
      </c>
      <c r="I39">
        <v>0.5</v>
      </c>
      <c r="J39">
        <v>0.5</v>
      </c>
      <c r="K39">
        <v>0.5</v>
      </c>
      <c r="O39">
        <v>8.5</v>
      </c>
      <c r="P39">
        <v>6</v>
      </c>
      <c r="Q39">
        <v>36</v>
      </c>
    </row>
    <row r="40" spans="1:17" x14ac:dyDescent="0.35">
      <c r="A40" t="s">
        <v>44</v>
      </c>
      <c r="B40">
        <v>0.5</v>
      </c>
      <c r="C40">
        <v>0.5</v>
      </c>
      <c r="D40">
        <v>1.5</v>
      </c>
      <c r="E40">
        <v>0.5</v>
      </c>
      <c r="F40">
        <v>3</v>
      </c>
      <c r="G40">
        <v>0.5</v>
      </c>
      <c r="H40">
        <v>0.5</v>
      </c>
      <c r="I40">
        <v>0.5</v>
      </c>
      <c r="J40">
        <v>0.5</v>
      </c>
      <c r="K40">
        <v>0.5</v>
      </c>
      <c r="O40">
        <v>8.5</v>
      </c>
      <c r="P40">
        <v>2</v>
      </c>
      <c r="Q40">
        <v>37</v>
      </c>
    </row>
    <row r="41" spans="1:17" x14ac:dyDescent="0.35">
      <c r="A41" t="s">
        <v>45</v>
      </c>
      <c r="B41">
        <v>1.5</v>
      </c>
      <c r="C41">
        <v>0</v>
      </c>
      <c r="D41">
        <v>0</v>
      </c>
      <c r="E41">
        <v>0.5</v>
      </c>
      <c r="F41">
        <v>0</v>
      </c>
      <c r="G41">
        <v>1.5</v>
      </c>
      <c r="H41">
        <v>0.5</v>
      </c>
      <c r="I41">
        <v>0.5</v>
      </c>
      <c r="J41">
        <v>3</v>
      </c>
      <c r="K41">
        <v>0.5</v>
      </c>
      <c r="O41">
        <v>8</v>
      </c>
      <c r="P41">
        <v>3</v>
      </c>
      <c r="Q41">
        <v>38</v>
      </c>
    </row>
    <row r="42" spans="1:17" x14ac:dyDescent="0.35">
      <c r="A42" t="s">
        <v>46</v>
      </c>
      <c r="B42">
        <v>1.5</v>
      </c>
      <c r="C42">
        <v>0</v>
      </c>
      <c r="D42">
        <v>0.5</v>
      </c>
      <c r="E42">
        <v>0</v>
      </c>
      <c r="F42">
        <v>0.5</v>
      </c>
      <c r="G42">
        <v>0.5</v>
      </c>
      <c r="H42">
        <v>3</v>
      </c>
      <c r="I42">
        <v>1.5</v>
      </c>
      <c r="J42">
        <v>0.5</v>
      </c>
      <c r="K42">
        <v>0</v>
      </c>
      <c r="O42">
        <v>8</v>
      </c>
      <c r="P42">
        <v>3</v>
      </c>
      <c r="Q42">
        <v>39</v>
      </c>
    </row>
    <row r="43" spans="1:17" x14ac:dyDescent="0.35">
      <c r="A43" t="s">
        <v>47</v>
      </c>
      <c r="B43">
        <v>0.5</v>
      </c>
      <c r="C43">
        <v>0</v>
      </c>
      <c r="D43">
        <v>0.5</v>
      </c>
      <c r="E43">
        <v>0</v>
      </c>
      <c r="F43">
        <v>0</v>
      </c>
      <c r="G43">
        <v>1.5</v>
      </c>
      <c r="H43">
        <v>0.5</v>
      </c>
      <c r="I43">
        <v>3</v>
      </c>
      <c r="J43">
        <v>0</v>
      </c>
      <c r="K43">
        <v>1.5</v>
      </c>
      <c r="O43">
        <v>7.5</v>
      </c>
      <c r="P43">
        <v>5</v>
      </c>
      <c r="Q43">
        <v>40</v>
      </c>
    </row>
    <row r="44" spans="1:17" x14ac:dyDescent="0.35">
      <c r="A44" t="s">
        <v>48</v>
      </c>
      <c r="B44">
        <v>0.5</v>
      </c>
      <c r="C44">
        <v>0</v>
      </c>
      <c r="D44">
        <v>3</v>
      </c>
      <c r="E44">
        <v>0.5</v>
      </c>
      <c r="F44">
        <v>1.5</v>
      </c>
      <c r="G44">
        <v>0</v>
      </c>
      <c r="H44">
        <v>0.5</v>
      </c>
      <c r="I44">
        <v>0.5</v>
      </c>
      <c r="J44">
        <v>0</v>
      </c>
      <c r="K44">
        <v>0.5</v>
      </c>
      <c r="O44">
        <v>7</v>
      </c>
      <c r="P44">
        <v>3</v>
      </c>
      <c r="Q44">
        <v>41</v>
      </c>
    </row>
    <row r="45" spans="1:17" x14ac:dyDescent="0.35">
      <c r="A45" t="s">
        <v>49</v>
      </c>
      <c r="B45">
        <v>1.5</v>
      </c>
      <c r="C45">
        <v>0.5</v>
      </c>
      <c r="D45">
        <v>0.5</v>
      </c>
      <c r="E45">
        <v>0</v>
      </c>
      <c r="F45">
        <v>0</v>
      </c>
      <c r="G45">
        <v>0.5</v>
      </c>
      <c r="H45">
        <v>0.5</v>
      </c>
      <c r="I45">
        <v>0.5</v>
      </c>
      <c r="J45">
        <v>0</v>
      </c>
      <c r="K45">
        <v>3</v>
      </c>
      <c r="O45">
        <v>7</v>
      </c>
      <c r="P45">
        <v>2</v>
      </c>
      <c r="Q45">
        <v>42</v>
      </c>
    </row>
    <row r="46" spans="1:17" x14ac:dyDescent="0.35">
      <c r="A46" t="s">
        <v>50</v>
      </c>
      <c r="B46">
        <v>0</v>
      </c>
      <c r="C46">
        <v>0.5</v>
      </c>
      <c r="D46">
        <v>0</v>
      </c>
      <c r="E46">
        <v>0.5</v>
      </c>
      <c r="F46">
        <v>3</v>
      </c>
      <c r="G46">
        <v>0.5</v>
      </c>
      <c r="H46">
        <v>0.5</v>
      </c>
      <c r="I46">
        <v>1.5</v>
      </c>
      <c r="J46">
        <v>0.5</v>
      </c>
      <c r="K46">
        <v>0</v>
      </c>
      <c r="O46">
        <v>7</v>
      </c>
      <c r="P46">
        <v>2</v>
      </c>
      <c r="Q46">
        <v>43</v>
      </c>
    </row>
    <row r="47" spans="1:17" x14ac:dyDescent="0.35">
      <c r="A47" t="s">
        <v>51</v>
      </c>
      <c r="B47">
        <v>0.5</v>
      </c>
      <c r="C47">
        <v>0.5</v>
      </c>
      <c r="D47">
        <v>0.5</v>
      </c>
      <c r="E47">
        <v>0.5</v>
      </c>
      <c r="F47">
        <v>0.5</v>
      </c>
      <c r="G47">
        <v>0.5</v>
      </c>
      <c r="H47">
        <v>0</v>
      </c>
      <c r="I47">
        <v>3</v>
      </c>
      <c r="J47">
        <v>0.5</v>
      </c>
      <c r="K47">
        <v>0.5</v>
      </c>
      <c r="O47">
        <v>7</v>
      </c>
      <c r="P47">
        <v>1</v>
      </c>
      <c r="Q47">
        <v>44</v>
      </c>
    </row>
    <row r="48" spans="1:17" x14ac:dyDescent="0.35">
      <c r="A48" t="s">
        <v>52</v>
      </c>
      <c r="B48">
        <v>1.5</v>
      </c>
      <c r="C48">
        <v>0.5</v>
      </c>
      <c r="D48">
        <v>3</v>
      </c>
      <c r="E48">
        <v>0</v>
      </c>
      <c r="F48">
        <v>0</v>
      </c>
      <c r="G48">
        <v>0</v>
      </c>
      <c r="H48">
        <v>0.5</v>
      </c>
      <c r="I48">
        <v>0.5</v>
      </c>
      <c r="J48">
        <v>0</v>
      </c>
      <c r="K48">
        <v>0.5</v>
      </c>
      <c r="O48">
        <v>6.5</v>
      </c>
      <c r="P48">
        <v>2</v>
      </c>
      <c r="Q48">
        <v>45</v>
      </c>
    </row>
    <row r="49" spans="1:17" x14ac:dyDescent="0.35">
      <c r="A49" t="s">
        <v>53</v>
      </c>
      <c r="B49">
        <v>1.5</v>
      </c>
      <c r="C49">
        <v>0.5</v>
      </c>
      <c r="D49">
        <v>0.5</v>
      </c>
      <c r="E49">
        <v>0</v>
      </c>
      <c r="F49">
        <v>0.5</v>
      </c>
      <c r="G49">
        <v>1.5</v>
      </c>
      <c r="H49">
        <v>1.5</v>
      </c>
      <c r="I49">
        <v>0</v>
      </c>
      <c r="J49">
        <v>0</v>
      </c>
      <c r="K49">
        <v>0.5</v>
      </c>
      <c r="O49">
        <v>6.5</v>
      </c>
      <c r="P49">
        <v>4</v>
      </c>
      <c r="Q49">
        <v>46</v>
      </c>
    </row>
    <row r="50" spans="1:17" x14ac:dyDescent="0.35">
      <c r="A50" t="s">
        <v>54</v>
      </c>
      <c r="B50">
        <v>0</v>
      </c>
      <c r="C50">
        <v>3</v>
      </c>
      <c r="D50">
        <v>0.5</v>
      </c>
      <c r="E50">
        <v>0.5</v>
      </c>
      <c r="F50">
        <v>0.5</v>
      </c>
      <c r="G50">
        <v>0</v>
      </c>
      <c r="H50">
        <v>0</v>
      </c>
      <c r="I50">
        <v>0.5</v>
      </c>
      <c r="J50">
        <v>0.5</v>
      </c>
      <c r="K50">
        <v>0.5</v>
      </c>
      <c r="O50">
        <v>6</v>
      </c>
      <c r="P50">
        <v>4</v>
      </c>
      <c r="Q50">
        <v>47</v>
      </c>
    </row>
    <row r="51" spans="1:17" x14ac:dyDescent="0.35">
      <c r="A51" t="s">
        <v>55</v>
      </c>
      <c r="B51">
        <v>0.5</v>
      </c>
      <c r="C51">
        <v>0.5</v>
      </c>
      <c r="D51">
        <v>0</v>
      </c>
      <c r="E51">
        <v>0.5</v>
      </c>
      <c r="F51">
        <v>0.5</v>
      </c>
      <c r="G51">
        <v>3</v>
      </c>
      <c r="H51">
        <v>0</v>
      </c>
      <c r="I51">
        <v>0</v>
      </c>
      <c r="J51">
        <v>0.5</v>
      </c>
      <c r="K51">
        <v>0</v>
      </c>
      <c r="O51">
        <v>5.5</v>
      </c>
      <c r="P51">
        <v>5</v>
      </c>
      <c r="Q51">
        <v>48</v>
      </c>
    </row>
    <row r="52" spans="1:17" x14ac:dyDescent="0.35">
      <c r="A52" t="s">
        <v>56</v>
      </c>
      <c r="B52">
        <v>0</v>
      </c>
      <c r="C52">
        <v>3</v>
      </c>
      <c r="D52">
        <v>0.5</v>
      </c>
      <c r="E52">
        <v>0.5</v>
      </c>
      <c r="F52">
        <v>0.5</v>
      </c>
      <c r="G52">
        <v>0</v>
      </c>
      <c r="H52">
        <v>0.5</v>
      </c>
      <c r="I52">
        <v>0</v>
      </c>
      <c r="J52">
        <v>0</v>
      </c>
      <c r="K52">
        <v>0.5</v>
      </c>
      <c r="O52">
        <v>5.5</v>
      </c>
      <c r="P52">
        <v>3</v>
      </c>
      <c r="Q52">
        <v>49</v>
      </c>
    </row>
    <row r="53" spans="1:17" x14ac:dyDescent="0.35">
      <c r="A53" t="s">
        <v>57</v>
      </c>
      <c r="B53">
        <v>0.5</v>
      </c>
      <c r="C53">
        <v>0.5</v>
      </c>
      <c r="D53">
        <v>0.5</v>
      </c>
      <c r="E53">
        <v>3</v>
      </c>
      <c r="F53">
        <v>0</v>
      </c>
      <c r="G53">
        <v>0</v>
      </c>
      <c r="H53">
        <v>0</v>
      </c>
      <c r="I53">
        <v>0.5</v>
      </c>
      <c r="J53">
        <v>0</v>
      </c>
      <c r="K53">
        <v>0.5</v>
      </c>
      <c r="O53">
        <v>5.5</v>
      </c>
      <c r="P53">
        <v>1</v>
      </c>
      <c r="Q53">
        <v>50</v>
      </c>
    </row>
    <row r="54" spans="1:17" x14ac:dyDescent="0.35">
      <c r="A54" t="s">
        <v>58</v>
      </c>
      <c r="B54">
        <v>0</v>
      </c>
      <c r="C54">
        <v>0.5</v>
      </c>
      <c r="D54">
        <v>0.5</v>
      </c>
      <c r="E54">
        <v>0.5</v>
      </c>
      <c r="F54">
        <v>0.5</v>
      </c>
      <c r="G54">
        <v>1.5</v>
      </c>
      <c r="H54">
        <v>0.5</v>
      </c>
      <c r="I54">
        <v>0.5</v>
      </c>
      <c r="J54">
        <v>0</v>
      </c>
      <c r="K54">
        <v>0.5</v>
      </c>
      <c r="O54">
        <v>5</v>
      </c>
      <c r="P54">
        <v>2</v>
      </c>
      <c r="Q54">
        <v>51</v>
      </c>
    </row>
    <row r="55" spans="1:17" x14ac:dyDescent="0.35">
      <c r="A55" t="s">
        <v>59</v>
      </c>
      <c r="B55">
        <v>0.5</v>
      </c>
      <c r="C55">
        <v>0.5</v>
      </c>
      <c r="D55">
        <v>0.5</v>
      </c>
      <c r="E55">
        <v>0.5</v>
      </c>
      <c r="F55">
        <v>0.5</v>
      </c>
      <c r="G55">
        <v>0.5</v>
      </c>
      <c r="H55">
        <v>0.5</v>
      </c>
      <c r="I55">
        <v>0.5</v>
      </c>
      <c r="J55">
        <v>0.5</v>
      </c>
      <c r="K55">
        <v>0</v>
      </c>
      <c r="O55">
        <v>4.5</v>
      </c>
      <c r="P55">
        <v>0</v>
      </c>
      <c r="Q55">
        <v>52</v>
      </c>
    </row>
    <row r="56" spans="1:17" x14ac:dyDescent="0.35">
      <c r="A56" t="s">
        <v>60</v>
      </c>
      <c r="B56">
        <v>0.5</v>
      </c>
      <c r="C56">
        <v>0.5</v>
      </c>
      <c r="D56">
        <v>0.5</v>
      </c>
      <c r="E56">
        <v>0</v>
      </c>
      <c r="F56">
        <v>0.5</v>
      </c>
      <c r="G56">
        <v>0</v>
      </c>
      <c r="H56">
        <v>0.5</v>
      </c>
      <c r="I56">
        <v>0.5</v>
      </c>
      <c r="J56">
        <v>0</v>
      </c>
      <c r="K56">
        <v>0.5</v>
      </c>
      <c r="O56">
        <v>3.5</v>
      </c>
      <c r="P56">
        <v>0</v>
      </c>
      <c r="Q56">
        <v>53</v>
      </c>
    </row>
    <row r="57" spans="1:17" x14ac:dyDescent="0.35">
      <c r="A57" t="s">
        <v>61</v>
      </c>
      <c r="B57">
        <v>0.5</v>
      </c>
      <c r="C57">
        <v>0</v>
      </c>
      <c r="D57">
        <v>0.5</v>
      </c>
      <c r="E57">
        <v>0</v>
      </c>
      <c r="F57">
        <v>0.5</v>
      </c>
      <c r="G57">
        <v>0.5</v>
      </c>
      <c r="H57">
        <v>0.5</v>
      </c>
      <c r="I57">
        <v>0</v>
      </c>
      <c r="J57">
        <v>0</v>
      </c>
      <c r="K57">
        <v>0</v>
      </c>
      <c r="O57">
        <v>2.5</v>
      </c>
      <c r="P57">
        <v>1</v>
      </c>
      <c r="Q57">
        <v>54</v>
      </c>
    </row>
    <row r="58" spans="1:17" x14ac:dyDescent="0.35">
      <c r="A58" s="3" t="s">
        <v>62</v>
      </c>
      <c r="B58" s="3">
        <v>40</v>
      </c>
      <c r="C58" s="3">
        <v>27</v>
      </c>
      <c r="D58" s="3">
        <v>24</v>
      </c>
      <c r="E58" s="3">
        <v>24</v>
      </c>
      <c r="F58" s="3">
        <v>22</v>
      </c>
      <c r="G58" s="3">
        <v>34</v>
      </c>
      <c r="H58" s="3">
        <v>16</v>
      </c>
      <c r="I58" s="3">
        <v>21</v>
      </c>
      <c r="J58" s="3">
        <v>25</v>
      </c>
      <c r="K58" s="3">
        <v>23</v>
      </c>
      <c r="L58" s="3"/>
      <c r="M58" s="3"/>
      <c r="N58" s="3"/>
      <c r="O58" s="3"/>
      <c r="P58" s="3">
        <v>256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12D6-EED9-483F-AC39-DDB223A68E9C}">
  <dimension ref="A1:G55"/>
  <sheetViews>
    <sheetView topLeftCell="A6" workbookViewId="0">
      <selection activeCell="M23" sqref="M23"/>
    </sheetView>
  </sheetViews>
  <sheetFormatPr defaultColWidth="8.81640625" defaultRowHeight="14.5" x14ac:dyDescent="0.35"/>
  <cols>
    <col min="1" max="1" width="8.81640625" style="4"/>
    <col min="2" max="2" width="22.7265625" style="4" customWidth="1"/>
    <col min="3" max="16384" width="8.81640625" style="4"/>
  </cols>
  <sheetData>
    <row r="1" spans="1:7" ht="18.5" x14ac:dyDescent="0.35">
      <c r="A1" s="13" t="s">
        <v>271</v>
      </c>
    </row>
    <row r="2" spans="1:7" ht="13.75" customHeight="1" x14ac:dyDescent="0.35"/>
    <row r="3" spans="1:7" s="5" customFormat="1" x14ac:dyDescent="0.35">
      <c r="A3" s="5" t="s">
        <v>6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5" spans="1:7" x14ac:dyDescent="0.35">
      <c r="A5" s="4">
        <v>1</v>
      </c>
      <c r="B5" s="4" t="s">
        <v>11</v>
      </c>
      <c r="C5" s="4">
        <v>3</v>
      </c>
      <c r="D5" s="4">
        <v>3</v>
      </c>
      <c r="E5" s="4">
        <v>3</v>
      </c>
      <c r="F5" s="4">
        <v>47.5</v>
      </c>
      <c r="G5" s="4">
        <v>70</v>
      </c>
    </row>
    <row r="6" spans="1:7" x14ac:dyDescent="0.35">
      <c r="A6" s="4">
        <v>2</v>
      </c>
      <c r="B6" s="4" t="s">
        <v>55</v>
      </c>
      <c r="C6" s="4">
        <v>3</v>
      </c>
      <c r="D6" s="4">
        <v>3</v>
      </c>
      <c r="E6" s="4">
        <v>0</v>
      </c>
      <c r="F6" s="4">
        <v>44.5</v>
      </c>
      <c r="G6" s="4">
        <v>62</v>
      </c>
    </row>
    <row r="7" spans="1:7" x14ac:dyDescent="0.35">
      <c r="A7" s="4">
        <v>3</v>
      </c>
      <c r="B7" s="4" t="s">
        <v>10</v>
      </c>
      <c r="C7" s="4">
        <v>3</v>
      </c>
      <c r="D7" s="4">
        <v>0</v>
      </c>
      <c r="E7" s="4">
        <v>3</v>
      </c>
      <c r="F7" s="4">
        <v>45</v>
      </c>
      <c r="G7" s="4">
        <v>68</v>
      </c>
    </row>
    <row r="8" spans="1:7" x14ac:dyDescent="0.35">
      <c r="A8" s="4">
        <v>4</v>
      </c>
      <c r="B8" s="4" t="s">
        <v>21</v>
      </c>
      <c r="C8" s="4">
        <v>3</v>
      </c>
      <c r="D8" s="4">
        <v>0</v>
      </c>
      <c r="E8" s="4">
        <v>0</v>
      </c>
      <c r="F8" s="4">
        <v>46</v>
      </c>
      <c r="G8" s="4">
        <v>66</v>
      </c>
    </row>
    <row r="9" spans="1:7" x14ac:dyDescent="0.35">
      <c r="A9" s="4">
        <v>5</v>
      </c>
      <c r="B9" s="4" t="s">
        <v>17</v>
      </c>
      <c r="C9" s="4">
        <v>0</v>
      </c>
      <c r="F9" s="4">
        <v>41</v>
      </c>
      <c r="G9" s="4">
        <v>45</v>
      </c>
    </row>
    <row r="10" spans="1:7" x14ac:dyDescent="0.35">
      <c r="A10" s="4">
        <v>6</v>
      </c>
      <c r="B10" s="4" t="s">
        <v>47</v>
      </c>
      <c r="C10" s="4">
        <v>0</v>
      </c>
      <c r="F10" s="4">
        <v>39.5</v>
      </c>
      <c r="G10" s="4">
        <v>49</v>
      </c>
    </row>
    <row r="11" spans="1:7" x14ac:dyDescent="0.35">
      <c r="A11" s="4">
        <v>7</v>
      </c>
      <c r="B11" s="4" t="s">
        <v>69</v>
      </c>
      <c r="C11" s="4">
        <v>0</v>
      </c>
      <c r="F11" s="4">
        <v>38.5</v>
      </c>
      <c r="G11" s="4">
        <v>56</v>
      </c>
    </row>
    <row r="12" spans="1:7" x14ac:dyDescent="0.35">
      <c r="A12" s="4">
        <v>8</v>
      </c>
      <c r="B12" s="4" t="s">
        <v>37</v>
      </c>
      <c r="C12" s="4">
        <v>0</v>
      </c>
      <c r="F12" s="4">
        <v>38.5</v>
      </c>
      <c r="G12" s="4">
        <v>65</v>
      </c>
    </row>
    <row r="13" spans="1:7" x14ac:dyDescent="0.35">
      <c r="A13" s="4">
        <v>9</v>
      </c>
      <c r="B13" s="4" t="s">
        <v>67</v>
      </c>
      <c r="F13" s="4">
        <v>34.5</v>
      </c>
      <c r="G13" s="4">
        <v>53</v>
      </c>
    </row>
    <row r="14" spans="1:7" x14ac:dyDescent="0.35">
      <c r="A14" s="4">
        <v>10</v>
      </c>
      <c r="B14" s="4" t="s">
        <v>18</v>
      </c>
      <c r="F14" s="4">
        <v>33</v>
      </c>
      <c r="G14" s="4">
        <v>51</v>
      </c>
    </row>
    <row r="15" spans="1:7" x14ac:dyDescent="0.35">
      <c r="A15" s="4">
        <v>11</v>
      </c>
      <c r="B15" s="4" t="s">
        <v>31</v>
      </c>
      <c r="F15" s="4">
        <v>30.5</v>
      </c>
      <c r="G15" s="4">
        <v>37</v>
      </c>
    </row>
    <row r="16" spans="1:7" x14ac:dyDescent="0.35">
      <c r="A16" s="4">
        <v>12</v>
      </c>
      <c r="B16" s="4" t="s">
        <v>14</v>
      </c>
      <c r="F16" s="4">
        <v>30.5</v>
      </c>
      <c r="G16" s="4">
        <v>48</v>
      </c>
    </row>
    <row r="17" spans="1:7" x14ac:dyDescent="0.35">
      <c r="A17" s="4">
        <v>13</v>
      </c>
      <c r="B17" s="4" t="s">
        <v>12</v>
      </c>
      <c r="F17" s="4">
        <v>30.5</v>
      </c>
      <c r="G17" s="4">
        <v>51</v>
      </c>
    </row>
    <row r="18" spans="1:7" x14ac:dyDescent="0.35">
      <c r="A18" s="4">
        <v>14</v>
      </c>
      <c r="B18" s="4" t="s">
        <v>39</v>
      </c>
      <c r="F18" s="4">
        <v>29.5</v>
      </c>
      <c r="G18" s="4">
        <v>38</v>
      </c>
    </row>
    <row r="19" spans="1:7" x14ac:dyDescent="0.35">
      <c r="A19" s="4">
        <v>15</v>
      </c>
      <c r="B19" s="4" t="s">
        <v>16</v>
      </c>
      <c r="F19" s="4">
        <v>28</v>
      </c>
      <c r="G19" s="4">
        <v>45</v>
      </c>
    </row>
    <row r="20" spans="1:7" x14ac:dyDescent="0.35">
      <c r="A20" s="4">
        <v>16</v>
      </c>
      <c r="B20" s="4" t="s">
        <v>19</v>
      </c>
      <c r="F20" s="4">
        <v>27.5</v>
      </c>
      <c r="G20" s="4">
        <v>61</v>
      </c>
    </row>
    <row r="21" spans="1:7" x14ac:dyDescent="0.35">
      <c r="A21" s="4">
        <v>17</v>
      </c>
      <c r="B21" s="4" t="s">
        <v>9</v>
      </c>
      <c r="F21" s="4">
        <v>27.5</v>
      </c>
      <c r="G21" s="4">
        <v>41</v>
      </c>
    </row>
    <row r="22" spans="1:7" x14ac:dyDescent="0.35">
      <c r="A22" s="4">
        <v>18</v>
      </c>
      <c r="B22" s="4" t="s">
        <v>42</v>
      </c>
      <c r="F22" s="4">
        <v>26</v>
      </c>
      <c r="G22" s="4">
        <v>31</v>
      </c>
    </row>
    <row r="23" spans="1:7" x14ac:dyDescent="0.35">
      <c r="A23" s="4">
        <v>19</v>
      </c>
      <c r="B23" s="4" t="s">
        <v>8</v>
      </c>
      <c r="F23" s="4">
        <v>26</v>
      </c>
      <c r="G23" s="4">
        <v>48</v>
      </c>
    </row>
    <row r="24" spans="1:7" x14ac:dyDescent="0.35">
      <c r="A24" s="4">
        <v>20</v>
      </c>
      <c r="B24" s="4" t="s">
        <v>52</v>
      </c>
      <c r="F24" s="4">
        <v>25.5</v>
      </c>
      <c r="G24" s="4">
        <v>50</v>
      </c>
    </row>
    <row r="25" spans="1:7" x14ac:dyDescent="0.35">
      <c r="A25" s="4">
        <v>21</v>
      </c>
      <c r="B25" s="4" t="s">
        <v>60</v>
      </c>
      <c r="F25" s="4">
        <v>25.5</v>
      </c>
      <c r="G25" s="4">
        <v>35</v>
      </c>
    </row>
    <row r="26" spans="1:7" x14ac:dyDescent="0.35">
      <c r="A26" s="4">
        <v>22</v>
      </c>
      <c r="B26" s="4" t="s">
        <v>34</v>
      </c>
      <c r="F26" s="4">
        <v>25</v>
      </c>
      <c r="G26" s="4">
        <v>53</v>
      </c>
    </row>
    <row r="27" spans="1:7" x14ac:dyDescent="0.35">
      <c r="A27" s="4">
        <v>23</v>
      </c>
      <c r="B27" s="4" t="s">
        <v>28</v>
      </c>
      <c r="F27" s="4">
        <v>24.5</v>
      </c>
      <c r="G27" s="4">
        <v>45</v>
      </c>
    </row>
    <row r="28" spans="1:7" x14ac:dyDescent="0.35">
      <c r="A28" s="4">
        <v>24</v>
      </c>
      <c r="B28" s="4" t="s">
        <v>24</v>
      </c>
      <c r="F28" s="4">
        <v>24</v>
      </c>
      <c r="G28" s="4">
        <v>40</v>
      </c>
    </row>
    <row r="29" spans="1:7" x14ac:dyDescent="0.35">
      <c r="A29" s="4">
        <v>25</v>
      </c>
      <c r="B29" s="4" t="s">
        <v>41</v>
      </c>
      <c r="F29" s="4">
        <v>24</v>
      </c>
      <c r="G29" s="4">
        <v>32</v>
      </c>
    </row>
    <row r="30" spans="1:7" x14ac:dyDescent="0.35">
      <c r="A30" s="4">
        <v>26</v>
      </c>
      <c r="B30" s="4" t="s">
        <v>61</v>
      </c>
      <c r="F30" s="4">
        <v>23.5</v>
      </c>
      <c r="G30" s="4">
        <v>33</v>
      </c>
    </row>
    <row r="31" spans="1:7" x14ac:dyDescent="0.35">
      <c r="A31" s="4">
        <v>27</v>
      </c>
      <c r="B31" s="4" t="s">
        <v>30</v>
      </c>
      <c r="F31" s="4">
        <v>23</v>
      </c>
      <c r="G31" s="4">
        <v>45</v>
      </c>
    </row>
    <row r="32" spans="1:7" x14ac:dyDescent="0.35">
      <c r="A32" s="4">
        <v>28</v>
      </c>
      <c r="B32" s="4" t="s">
        <v>68</v>
      </c>
      <c r="F32" s="4">
        <v>22.5</v>
      </c>
      <c r="G32" s="4">
        <v>37</v>
      </c>
    </row>
    <row r="33" spans="1:7" x14ac:dyDescent="0.35">
      <c r="A33" s="4">
        <v>29</v>
      </c>
      <c r="B33" s="4" t="s">
        <v>20</v>
      </c>
      <c r="F33" s="4">
        <v>22</v>
      </c>
      <c r="G33" s="4">
        <v>30</v>
      </c>
    </row>
    <row r="34" spans="1:7" x14ac:dyDescent="0.35">
      <c r="A34" s="4">
        <v>30</v>
      </c>
      <c r="B34" s="4" t="s">
        <v>35</v>
      </c>
      <c r="F34" s="4">
        <v>21.5</v>
      </c>
      <c r="G34" s="4">
        <v>29</v>
      </c>
    </row>
    <row r="35" spans="1:7" x14ac:dyDescent="0.35">
      <c r="A35" s="4">
        <v>31</v>
      </c>
      <c r="B35" s="4" t="s">
        <v>56</v>
      </c>
      <c r="F35" s="4">
        <v>21.5</v>
      </c>
      <c r="G35" s="4">
        <v>38</v>
      </c>
    </row>
    <row r="36" spans="1:7" x14ac:dyDescent="0.35">
      <c r="A36" s="4">
        <v>32</v>
      </c>
      <c r="B36" s="4" t="s">
        <v>217</v>
      </c>
      <c r="F36" s="4">
        <v>21.5</v>
      </c>
      <c r="G36" s="4">
        <v>35</v>
      </c>
    </row>
    <row r="37" spans="1:7" x14ac:dyDescent="0.35">
      <c r="A37" s="4">
        <v>33</v>
      </c>
      <c r="B37" s="4" t="s">
        <v>72</v>
      </c>
      <c r="F37" s="4">
        <v>21</v>
      </c>
      <c r="G37" s="4">
        <v>29</v>
      </c>
    </row>
    <row r="38" spans="1:7" x14ac:dyDescent="0.35">
      <c r="A38" s="4">
        <v>34</v>
      </c>
      <c r="B38" s="4" t="s">
        <v>22</v>
      </c>
      <c r="F38" s="4">
        <v>20.5</v>
      </c>
      <c r="G38" s="4">
        <v>21</v>
      </c>
    </row>
    <row r="39" spans="1:7" x14ac:dyDescent="0.35">
      <c r="A39" s="4">
        <v>35</v>
      </c>
      <c r="B39" s="4" t="s">
        <v>26</v>
      </c>
      <c r="F39" s="4">
        <v>20.5</v>
      </c>
      <c r="G39" s="4">
        <v>43</v>
      </c>
    </row>
    <row r="40" spans="1:7" x14ac:dyDescent="0.35">
      <c r="A40" s="4">
        <v>36</v>
      </c>
      <c r="B40" s="4" t="s">
        <v>48</v>
      </c>
      <c r="F40" s="4">
        <v>20.5</v>
      </c>
      <c r="G40" s="4">
        <v>41</v>
      </c>
    </row>
    <row r="41" spans="1:7" x14ac:dyDescent="0.35">
      <c r="A41" s="4">
        <v>37</v>
      </c>
      <c r="B41" s="4" t="s">
        <v>25</v>
      </c>
      <c r="F41" s="4">
        <v>20.5</v>
      </c>
      <c r="G41" s="4">
        <v>30</v>
      </c>
    </row>
    <row r="42" spans="1:7" x14ac:dyDescent="0.35">
      <c r="A42" s="4">
        <v>38</v>
      </c>
      <c r="B42" s="4" t="s">
        <v>50</v>
      </c>
      <c r="F42" s="4">
        <v>19</v>
      </c>
      <c r="G42" s="4">
        <v>29</v>
      </c>
    </row>
    <row r="43" spans="1:7" x14ac:dyDescent="0.35">
      <c r="A43" s="4">
        <v>39</v>
      </c>
      <c r="B43" s="4" t="s">
        <v>53</v>
      </c>
      <c r="F43" s="4">
        <v>19</v>
      </c>
      <c r="G43" s="4">
        <v>36</v>
      </c>
    </row>
    <row r="44" spans="1:7" x14ac:dyDescent="0.35">
      <c r="A44" s="4">
        <v>40</v>
      </c>
      <c r="B44" s="4" t="s">
        <v>49</v>
      </c>
      <c r="F44" s="4">
        <v>17.5</v>
      </c>
      <c r="G44" s="4">
        <v>26</v>
      </c>
    </row>
    <row r="45" spans="1:7" x14ac:dyDescent="0.35">
      <c r="A45" s="4">
        <v>41</v>
      </c>
      <c r="B45" s="4" t="s">
        <v>57</v>
      </c>
      <c r="F45" s="4">
        <v>17.5</v>
      </c>
      <c r="G45" s="4">
        <v>27</v>
      </c>
    </row>
    <row r="46" spans="1:7" x14ac:dyDescent="0.35">
      <c r="A46" s="4">
        <v>42</v>
      </c>
      <c r="B46" s="4" t="s">
        <v>269</v>
      </c>
      <c r="F46" s="4">
        <v>16.5</v>
      </c>
      <c r="G46" s="4">
        <v>36</v>
      </c>
    </row>
    <row r="47" spans="1:7" x14ac:dyDescent="0.35">
      <c r="A47" s="4">
        <v>43</v>
      </c>
      <c r="B47" s="4" t="s">
        <v>74</v>
      </c>
      <c r="F47" s="4">
        <v>16.5</v>
      </c>
      <c r="G47" s="4">
        <v>28</v>
      </c>
    </row>
    <row r="48" spans="1:7" x14ac:dyDescent="0.35">
      <c r="A48" s="4">
        <v>44</v>
      </c>
      <c r="B48" s="4" t="s">
        <v>270</v>
      </c>
      <c r="F48" s="4">
        <v>16</v>
      </c>
      <c r="G48" s="4">
        <v>27</v>
      </c>
    </row>
    <row r="49" spans="1:7" x14ac:dyDescent="0.35">
      <c r="A49" s="4">
        <v>45</v>
      </c>
      <c r="B49" s="4" t="s">
        <v>43</v>
      </c>
      <c r="F49" s="4">
        <v>15</v>
      </c>
      <c r="G49" s="4">
        <v>24</v>
      </c>
    </row>
    <row r="50" spans="1:7" x14ac:dyDescent="0.35">
      <c r="A50" s="4">
        <v>46</v>
      </c>
      <c r="B50" s="4" t="s">
        <v>13</v>
      </c>
      <c r="F50" s="4">
        <v>15</v>
      </c>
      <c r="G50" s="4">
        <v>26</v>
      </c>
    </row>
    <row r="51" spans="1:7" x14ac:dyDescent="0.35">
      <c r="A51" s="4">
        <v>47</v>
      </c>
      <c r="B51" s="4" t="s">
        <v>51</v>
      </c>
      <c r="F51" s="4">
        <v>13.5</v>
      </c>
      <c r="G51" s="4">
        <v>26</v>
      </c>
    </row>
    <row r="52" spans="1:7" x14ac:dyDescent="0.35">
      <c r="A52" s="4">
        <v>48</v>
      </c>
      <c r="B52" s="4" t="s">
        <v>32</v>
      </c>
      <c r="F52" s="4">
        <v>12</v>
      </c>
      <c r="G52" s="4">
        <v>29</v>
      </c>
    </row>
    <row r="53" spans="1:7" x14ac:dyDescent="0.35">
      <c r="A53" s="4">
        <v>49</v>
      </c>
      <c r="B53" s="4" t="s">
        <v>29</v>
      </c>
      <c r="F53" s="4">
        <v>10.5</v>
      </c>
      <c r="G53" s="4">
        <v>26</v>
      </c>
    </row>
    <row r="54" spans="1:7" x14ac:dyDescent="0.35">
      <c r="A54" s="4">
        <v>50</v>
      </c>
      <c r="B54" s="4" t="s">
        <v>23</v>
      </c>
      <c r="F54" s="4">
        <v>9</v>
      </c>
      <c r="G54" s="4">
        <v>28</v>
      </c>
    </row>
    <row r="55" spans="1:7" x14ac:dyDescent="0.35">
      <c r="B55" s="4" t="s">
        <v>62</v>
      </c>
      <c r="G55" s="4">
        <v>1964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3DE3-75C9-4CC1-A41F-FB893C546AEB}">
  <dimension ref="A1:H54"/>
  <sheetViews>
    <sheetView tabSelected="1" workbookViewId="0">
      <selection activeCell="B11" sqref="B11"/>
    </sheetView>
  </sheetViews>
  <sheetFormatPr defaultColWidth="8.81640625" defaultRowHeight="14.5" x14ac:dyDescent="0.35"/>
  <cols>
    <col min="1" max="1" width="23.1796875" style="4" customWidth="1"/>
    <col min="2" max="7" width="12.08984375" style="4" customWidth="1"/>
    <col min="8" max="8" width="15.54296875" style="4" customWidth="1"/>
    <col min="9" max="16384" width="8.81640625" style="4"/>
  </cols>
  <sheetData>
    <row r="1" spans="1:8" ht="18.5" x14ac:dyDescent="0.35">
      <c r="A1" s="7" t="s">
        <v>278</v>
      </c>
    </row>
    <row r="2" spans="1:8" s="14" customFormat="1" ht="37" x14ac:dyDescent="0.35">
      <c r="B2" s="14" t="s">
        <v>272</v>
      </c>
      <c r="C2" s="14" t="s">
        <v>6</v>
      </c>
      <c r="D2" s="14" t="s">
        <v>273</v>
      </c>
      <c r="E2" s="14" t="s">
        <v>6</v>
      </c>
      <c r="F2" s="14" t="s">
        <v>274</v>
      </c>
      <c r="G2" s="14" t="s">
        <v>275</v>
      </c>
      <c r="H2" s="14" t="s">
        <v>276</v>
      </c>
    </row>
    <row r="3" spans="1:8" x14ac:dyDescent="0.35">
      <c r="A3" s="4" t="s">
        <v>55</v>
      </c>
      <c r="B3" s="4">
        <v>36</v>
      </c>
      <c r="C3" s="4">
        <v>3</v>
      </c>
      <c r="D3" s="4">
        <v>44.5</v>
      </c>
      <c r="E3" s="4">
        <v>2</v>
      </c>
      <c r="F3" s="4">
        <v>80.5</v>
      </c>
      <c r="G3" s="4">
        <v>5</v>
      </c>
      <c r="H3" s="4">
        <v>1</v>
      </c>
    </row>
    <row r="4" spans="1:8" x14ac:dyDescent="0.35">
      <c r="A4" s="4" t="s">
        <v>11</v>
      </c>
      <c r="B4" s="4">
        <v>26.5</v>
      </c>
      <c r="C4" s="4">
        <v>8</v>
      </c>
      <c r="D4" s="4">
        <v>47.5</v>
      </c>
      <c r="E4" s="4">
        <v>1</v>
      </c>
      <c r="F4" s="4">
        <v>74</v>
      </c>
      <c r="G4" s="4">
        <v>9</v>
      </c>
      <c r="H4" s="4">
        <v>2</v>
      </c>
    </row>
    <row r="5" spans="1:8" x14ac:dyDescent="0.35">
      <c r="A5" s="4" t="s">
        <v>67</v>
      </c>
      <c r="B5" s="4">
        <v>37.5</v>
      </c>
      <c r="C5" s="4">
        <v>1</v>
      </c>
      <c r="D5" s="4">
        <v>34.5</v>
      </c>
      <c r="E5" s="4">
        <v>9</v>
      </c>
      <c r="F5" s="4">
        <v>72</v>
      </c>
      <c r="G5" s="4">
        <v>10</v>
      </c>
      <c r="H5" s="4">
        <v>3</v>
      </c>
    </row>
    <row r="6" spans="1:8" x14ac:dyDescent="0.35">
      <c r="A6" s="4" t="s">
        <v>10</v>
      </c>
      <c r="B6" s="4">
        <v>24.5</v>
      </c>
      <c r="C6" s="4">
        <v>12</v>
      </c>
      <c r="D6" s="4">
        <v>45</v>
      </c>
      <c r="E6" s="4">
        <v>3</v>
      </c>
      <c r="F6" s="4">
        <v>69.5</v>
      </c>
      <c r="G6" s="4">
        <v>15</v>
      </c>
      <c r="H6" s="4">
        <v>4</v>
      </c>
    </row>
    <row r="7" spans="1:8" x14ac:dyDescent="0.35">
      <c r="A7" s="4" t="s">
        <v>18</v>
      </c>
      <c r="B7" s="4">
        <v>27</v>
      </c>
      <c r="C7" s="4">
        <v>5</v>
      </c>
      <c r="D7" s="4">
        <v>33</v>
      </c>
      <c r="E7" s="4">
        <v>10</v>
      </c>
      <c r="F7" s="4">
        <v>60</v>
      </c>
      <c r="G7" s="4">
        <v>15</v>
      </c>
      <c r="H7" s="4">
        <v>5</v>
      </c>
    </row>
    <row r="8" spans="1:8" x14ac:dyDescent="0.35">
      <c r="A8" s="4" t="s">
        <v>69</v>
      </c>
      <c r="B8" s="4">
        <v>25</v>
      </c>
      <c r="C8" s="4">
        <v>11</v>
      </c>
      <c r="D8" s="4">
        <v>38.5</v>
      </c>
      <c r="E8" s="4">
        <v>7</v>
      </c>
      <c r="F8" s="4">
        <v>63.5</v>
      </c>
      <c r="G8" s="4">
        <v>18</v>
      </c>
      <c r="H8" s="4">
        <v>6</v>
      </c>
    </row>
    <row r="9" spans="1:8" x14ac:dyDescent="0.35">
      <c r="A9" s="4" t="s">
        <v>12</v>
      </c>
      <c r="B9" s="4">
        <v>27</v>
      </c>
      <c r="C9" s="4">
        <v>6</v>
      </c>
      <c r="D9" s="4">
        <v>30.5</v>
      </c>
      <c r="E9" s="4">
        <v>13</v>
      </c>
      <c r="F9" s="4">
        <v>57.5</v>
      </c>
      <c r="G9" s="4">
        <v>19</v>
      </c>
      <c r="H9" s="4">
        <v>7</v>
      </c>
    </row>
    <row r="10" spans="1:8" x14ac:dyDescent="0.35">
      <c r="A10" s="4" t="s">
        <v>21</v>
      </c>
      <c r="B10" s="4">
        <v>21.5</v>
      </c>
      <c r="C10" s="4">
        <v>16</v>
      </c>
      <c r="D10" s="4">
        <v>46</v>
      </c>
      <c r="E10" s="4">
        <v>4</v>
      </c>
      <c r="F10" s="4">
        <v>67.5</v>
      </c>
      <c r="G10" s="4">
        <v>20</v>
      </c>
      <c r="H10" s="4">
        <v>8</v>
      </c>
    </row>
    <row r="11" spans="1:8" x14ac:dyDescent="0.35">
      <c r="A11" s="4" t="s">
        <v>47</v>
      </c>
      <c r="B11" s="4">
        <v>23</v>
      </c>
      <c r="C11" s="4">
        <v>14</v>
      </c>
      <c r="D11" s="4">
        <v>39.5</v>
      </c>
      <c r="E11" s="4">
        <v>6</v>
      </c>
      <c r="F11" s="4">
        <v>62.5</v>
      </c>
      <c r="G11" s="4">
        <v>20</v>
      </c>
      <c r="H11" s="4">
        <v>9</v>
      </c>
    </row>
    <row r="12" spans="1:8" x14ac:dyDescent="0.35">
      <c r="A12" s="4" t="s">
        <v>8</v>
      </c>
      <c r="B12" s="4">
        <v>29.5</v>
      </c>
      <c r="C12" s="4">
        <v>4</v>
      </c>
      <c r="D12" s="4">
        <v>26</v>
      </c>
      <c r="E12" s="4">
        <v>19</v>
      </c>
      <c r="F12" s="4">
        <v>55.5</v>
      </c>
      <c r="G12" s="4">
        <v>23</v>
      </c>
      <c r="H12" s="4">
        <v>10</v>
      </c>
    </row>
    <row r="13" spans="1:8" x14ac:dyDescent="0.35">
      <c r="A13" s="4" t="s">
        <v>17</v>
      </c>
      <c r="B13" s="4">
        <v>18.5</v>
      </c>
      <c r="C13" s="4">
        <v>23</v>
      </c>
      <c r="D13" s="4">
        <v>41</v>
      </c>
      <c r="E13" s="4">
        <v>5</v>
      </c>
      <c r="F13" s="4">
        <v>59.5</v>
      </c>
      <c r="G13" s="4">
        <v>28</v>
      </c>
      <c r="H13" s="4">
        <v>11</v>
      </c>
    </row>
    <row r="14" spans="1:8" x14ac:dyDescent="0.35">
      <c r="A14" s="4" t="s">
        <v>42</v>
      </c>
      <c r="B14" s="4">
        <v>25</v>
      </c>
      <c r="C14" s="4">
        <v>10</v>
      </c>
      <c r="D14" s="4">
        <v>26</v>
      </c>
      <c r="E14" s="4">
        <v>18</v>
      </c>
      <c r="F14" s="4">
        <v>51</v>
      </c>
      <c r="G14" s="4">
        <v>28</v>
      </c>
      <c r="H14" s="4">
        <v>12</v>
      </c>
    </row>
    <row r="15" spans="1:8" x14ac:dyDescent="0.35">
      <c r="A15" s="4" t="s">
        <v>68</v>
      </c>
      <c r="B15" s="4">
        <v>37</v>
      </c>
      <c r="C15" s="4">
        <v>2</v>
      </c>
      <c r="D15" s="4">
        <v>22.5</v>
      </c>
      <c r="E15" s="4">
        <v>28</v>
      </c>
      <c r="F15" s="4">
        <v>59.5</v>
      </c>
      <c r="G15" s="4">
        <v>30</v>
      </c>
      <c r="H15" s="4">
        <v>13</v>
      </c>
    </row>
    <row r="16" spans="1:8" x14ac:dyDescent="0.35">
      <c r="A16" s="4" t="s">
        <v>37</v>
      </c>
      <c r="B16" s="4">
        <v>16.5</v>
      </c>
      <c r="C16" s="4">
        <v>30</v>
      </c>
      <c r="D16" s="4">
        <v>38.5</v>
      </c>
      <c r="E16" s="4">
        <v>6</v>
      </c>
      <c r="F16" s="4">
        <v>55</v>
      </c>
      <c r="G16" s="4">
        <v>36</v>
      </c>
      <c r="H16" s="4">
        <v>14</v>
      </c>
    </row>
    <row r="17" spans="1:8" x14ac:dyDescent="0.35">
      <c r="A17" s="4" t="s">
        <v>39</v>
      </c>
      <c r="B17" s="4">
        <v>18.5</v>
      </c>
      <c r="C17" s="4">
        <v>22</v>
      </c>
      <c r="D17" s="4">
        <v>29.5</v>
      </c>
      <c r="E17" s="4">
        <v>14</v>
      </c>
      <c r="F17" s="4">
        <v>48</v>
      </c>
      <c r="G17" s="4">
        <v>36</v>
      </c>
      <c r="H17" s="4">
        <v>15</v>
      </c>
    </row>
    <row r="18" spans="1:8" x14ac:dyDescent="0.35">
      <c r="A18" s="4" t="s">
        <v>35</v>
      </c>
      <c r="B18" s="4">
        <v>27</v>
      </c>
      <c r="C18" s="4">
        <v>7</v>
      </c>
      <c r="D18" s="4">
        <v>21.5</v>
      </c>
      <c r="E18" s="4">
        <v>30</v>
      </c>
      <c r="F18" s="4">
        <v>48.5</v>
      </c>
      <c r="G18" s="4">
        <v>37</v>
      </c>
      <c r="H18" s="4">
        <v>16</v>
      </c>
    </row>
    <row r="19" spans="1:8" x14ac:dyDescent="0.35">
      <c r="A19" s="4" t="s">
        <v>52</v>
      </c>
      <c r="B19" s="4">
        <v>20.5</v>
      </c>
      <c r="C19" s="4">
        <v>17</v>
      </c>
      <c r="D19" s="4">
        <v>25.5</v>
      </c>
      <c r="E19" s="4">
        <v>20</v>
      </c>
      <c r="F19" s="4">
        <v>46</v>
      </c>
      <c r="G19" s="4">
        <v>37</v>
      </c>
      <c r="H19" s="4">
        <v>17</v>
      </c>
    </row>
    <row r="20" spans="1:8" x14ac:dyDescent="0.35">
      <c r="A20" s="4" t="s">
        <v>31</v>
      </c>
      <c r="B20" s="4">
        <v>17.5</v>
      </c>
      <c r="C20" s="4">
        <v>27</v>
      </c>
      <c r="D20" s="4">
        <v>30.5</v>
      </c>
      <c r="E20" s="4">
        <v>11</v>
      </c>
      <c r="F20" s="4">
        <v>48</v>
      </c>
      <c r="G20" s="4">
        <v>38</v>
      </c>
      <c r="H20" s="4">
        <v>18</v>
      </c>
    </row>
    <row r="21" spans="1:8" x14ac:dyDescent="0.35">
      <c r="A21" s="4" t="s">
        <v>14</v>
      </c>
      <c r="B21" s="4">
        <v>16</v>
      </c>
      <c r="C21" s="4">
        <v>31</v>
      </c>
      <c r="D21" s="4">
        <v>30.5</v>
      </c>
      <c r="E21" s="4">
        <v>12</v>
      </c>
      <c r="F21" s="4">
        <v>46.5</v>
      </c>
      <c r="G21" s="4">
        <v>43</v>
      </c>
      <c r="H21" s="4">
        <v>19</v>
      </c>
    </row>
    <row r="22" spans="1:8" x14ac:dyDescent="0.35">
      <c r="A22" s="4" t="s">
        <v>34</v>
      </c>
      <c r="B22" s="4">
        <v>19</v>
      </c>
      <c r="C22" s="4">
        <v>21</v>
      </c>
      <c r="D22" s="4">
        <v>25</v>
      </c>
      <c r="E22" s="4">
        <v>22</v>
      </c>
      <c r="F22" s="4">
        <v>44</v>
      </c>
      <c r="G22" s="4">
        <v>43</v>
      </c>
      <c r="H22" s="4">
        <v>20</v>
      </c>
    </row>
    <row r="23" spans="1:8" x14ac:dyDescent="0.35">
      <c r="A23" s="4" t="s">
        <v>9</v>
      </c>
      <c r="B23" s="4">
        <v>16.5</v>
      </c>
      <c r="C23" s="4">
        <v>29</v>
      </c>
      <c r="D23" s="4">
        <v>27.5</v>
      </c>
      <c r="E23" s="4">
        <v>17</v>
      </c>
      <c r="F23" s="4">
        <v>44</v>
      </c>
      <c r="G23" s="4">
        <v>46</v>
      </c>
      <c r="H23" s="4">
        <v>21</v>
      </c>
    </row>
    <row r="24" spans="1:8" x14ac:dyDescent="0.35">
      <c r="A24" s="4" t="s">
        <v>48</v>
      </c>
      <c r="B24" s="4">
        <v>23</v>
      </c>
      <c r="C24" s="4">
        <v>13</v>
      </c>
      <c r="D24" s="4">
        <v>20.5</v>
      </c>
      <c r="E24" s="4">
        <v>35</v>
      </c>
      <c r="F24" s="4">
        <v>43.5</v>
      </c>
      <c r="G24" s="4">
        <v>48</v>
      </c>
      <c r="H24" s="4">
        <v>22</v>
      </c>
    </row>
    <row r="25" spans="1:8" x14ac:dyDescent="0.35">
      <c r="A25" s="4" t="s">
        <v>61</v>
      </c>
      <c r="B25" s="4">
        <v>18</v>
      </c>
      <c r="C25" s="4">
        <v>25</v>
      </c>
      <c r="D25" s="4">
        <v>23.5</v>
      </c>
      <c r="E25" s="4">
        <v>26</v>
      </c>
      <c r="F25" s="4">
        <v>41.5</v>
      </c>
      <c r="G25" s="4">
        <v>51</v>
      </c>
      <c r="H25" s="4">
        <v>23</v>
      </c>
    </row>
    <row r="26" spans="1:8" x14ac:dyDescent="0.35">
      <c r="A26" s="4" t="s">
        <v>22</v>
      </c>
      <c r="B26" s="4">
        <v>19.5</v>
      </c>
      <c r="C26" s="4">
        <v>20</v>
      </c>
      <c r="D26" s="4">
        <v>20.5</v>
      </c>
      <c r="E26" s="4">
        <v>33</v>
      </c>
      <c r="F26" s="4">
        <v>40</v>
      </c>
      <c r="G26" s="4">
        <v>53</v>
      </c>
      <c r="H26" s="4">
        <v>24</v>
      </c>
    </row>
    <row r="27" spans="1:8" x14ac:dyDescent="0.35">
      <c r="A27" s="4" t="s">
        <v>19</v>
      </c>
      <c r="B27" s="4">
        <v>10.5</v>
      </c>
      <c r="C27" s="4">
        <v>41</v>
      </c>
      <c r="D27" s="4">
        <v>27.5</v>
      </c>
      <c r="E27" s="4">
        <v>16</v>
      </c>
      <c r="F27" s="4">
        <v>38</v>
      </c>
      <c r="G27" s="4">
        <v>57</v>
      </c>
      <c r="H27" s="4">
        <v>25</v>
      </c>
    </row>
    <row r="28" spans="1:8" x14ac:dyDescent="0.35">
      <c r="A28" s="4" t="s">
        <v>57</v>
      </c>
      <c r="B28" s="4">
        <v>20</v>
      </c>
      <c r="C28" s="4">
        <v>18</v>
      </c>
      <c r="D28" s="4">
        <v>17.5</v>
      </c>
      <c r="E28" s="4">
        <v>40</v>
      </c>
      <c r="F28" s="4">
        <v>37.5</v>
      </c>
      <c r="G28" s="4">
        <v>58</v>
      </c>
      <c r="H28" s="4">
        <v>26</v>
      </c>
    </row>
    <row r="29" spans="1:8" x14ac:dyDescent="0.35">
      <c r="A29" s="4" t="s">
        <v>23</v>
      </c>
      <c r="B29" s="4">
        <v>25.5</v>
      </c>
      <c r="C29" s="4">
        <v>9</v>
      </c>
      <c r="D29" s="4">
        <v>9</v>
      </c>
      <c r="E29" s="4">
        <v>49</v>
      </c>
      <c r="F29" s="4">
        <v>34.5</v>
      </c>
      <c r="G29" s="4">
        <v>58</v>
      </c>
      <c r="H29" s="4">
        <v>27</v>
      </c>
    </row>
    <row r="30" spans="1:8" x14ac:dyDescent="0.35">
      <c r="A30" s="4" t="s">
        <v>16</v>
      </c>
      <c r="B30" s="4">
        <v>0</v>
      </c>
      <c r="C30" s="4">
        <v>43</v>
      </c>
      <c r="D30" s="4">
        <v>28</v>
      </c>
      <c r="E30" s="4">
        <v>15</v>
      </c>
      <c r="F30" s="4">
        <v>28</v>
      </c>
      <c r="G30" s="4">
        <v>58</v>
      </c>
      <c r="H30" s="4">
        <v>28</v>
      </c>
    </row>
    <row r="31" spans="1:8" x14ac:dyDescent="0.35">
      <c r="A31" s="4" t="s">
        <v>41</v>
      </c>
      <c r="B31" s="4">
        <v>12</v>
      </c>
      <c r="C31" s="4">
        <v>39</v>
      </c>
      <c r="D31" s="4">
        <v>24</v>
      </c>
      <c r="E31" s="4">
        <v>25</v>
      </c>
      <c r="F31" s="4">
        <v>36</v>
      </c>
      <c r="G31" s="4">
        <v>64</v>
      </c>
      <c r="H31" s="4">
        <v>29</v>
      </c>
    </row>
    <row r="32" spans="1:8" x14ac:dyDescent="0.35">
      <c r="A32" s="4" t="s">
        <v>60</v>
      </c>
      <c r="B32" s="4">
        <v>0</v>
      </c>
      <c r="C32" s="4">
        <v>43</v>
      </c>
      <c r="D32" s="4">
        <v>25.5</v>
      </c>
      <c r="E32" s="4">
        <v>21</v>
      </c>
      <c r="F32" s="4">
        <v>25.5</v>
      </c>
      <c r="G32" s="4">
        <v>64</v>
      </c>
      <c r="H32" s="4">
        <v>30</v>
      </c>
    </row>
    <row r="33" spans="1:8" x14ac:dyDescent="0.35">
      <c r="A33" s="4" t="s">
        <v>72</v>
      </c>
      <c r="B33" s="4">
        <v>15</v>
      </c>
      <c r="C33" s="4">
        <v>33</v>
      </c>
      <c r="D33" s="4">
        <v>21</v>
      </c>
      <c r="E33" s="4">
        <v>32</v>
      </c>
      <c r="F33" s="4">
        <v>36</v>
      </c>
      <c r="G33" s="4">
        <v>65</v>
      </c>
      <c r="H33" s="4">
        <v>31</v>
      </c>
    </row>
    <row r="34" spans="1:8" x14ac:dyDescent="0.35">
      <c r="A34" s="4" t="s">
        <v>44</v>
      </c>
      <c r="B34" s="4">
        <v>22.5</v>
      </c>
      <c r="C34" s="4">
        <v>15</v>
      </c>
      <c r="D34" s="4">
        <v>0</v>
      </c>
      <c r="E34" s="4">
        <v>50</v>
      </c>
      <c r="F34" s="4">
        <v>22.5</v>
      </c>
      <c r="G34" s="4">
        <v>65</v>
      </c>
      <c r="H34" s="4">
        <v>32</v>
      </c>
    </row>
    <row r="35" spans="1:8" x14ac:dyDescent="0.35">
      <c r="A35" s="4" t="s">
        <v>53</v>
      </c>
      <c r="B35" s="4">
        <v>17</v>
      </c>
      <c r="C35" s="4">
        <v>28</v>
      </c>
      <c r="D35" s="4">
        <v>19</v>
      </c>
      <c r="E35" s="4">
        <v>38</v>
      </c>
      <c r="F35" s="4">
        <v>36</v>
      </c>
      <c r="G35" s="4">
        <v>66</v>
      </c>
      <c r="H35" s="4">
        <v>33</v>
      </c>
    </row>
    <row r="36" spans="1:8" x14ac:dyDescent="0.35">
      <c r="A36" s="4" t="s">
        <v>50</v>
      </c>
      <c r="B36" s="4">
        <v>15</v>
      </c>
      <c r="C36" s="4">
        <v>32</v>
      </c>
      <c r="D36" s="4">
        <v>20.5</v>
      </c>
      <c r="E36" s="4">
        <v>34</v>
      </c>
      <c r="F36" s="4">
        <v>35.5</v>
      </c>
      <c r="G36" s="4">
        <v>66</v>
      </c>
      <c r="H36" s="4">
        <v>34</v>
      </c>
    </row>
    <row r="37" spans="1:8" x14ac:dyDescent="0.35">
      <c r="A37" s="4" t="s">
        <v>28</v>
      </c>
      <c r="B37" s="4">
        <v>0</v>
      </c>
      <c r="C37" s="4">
        <v>43</v>
      </c>
      <c r="D37" s="4">
        <v>24.5</v>
      </c>
      <c r="E37" s="4">
        <v>23</v>
      </c>
      <c r="F37" s="4">
        <v>24.5</v>
      </c>
      <c r="G37" s="4">
        <v>66</v>
      </c>
      <c r="H37" s="4">
        <v>35</v>
      </c>
    </row>
    <row r="38" spans="1:8" x14ac:dyDescent="0.35">
      <c r="A38" s="4" t="s">
        <v>24</v>
      </c>
      <c r="B38" s="4">
        <v>0</v>
      </c>
      <c r="C38" s="4">
        <v>43</v>
      </c>
      <c r="D38" s="4">
        <v>24</v>
      </c>
      <c r="E38" s="4">
        <v>24</v>
      </c>
      <c r="F38" s="4">
        <v>24</v>
      </c>
      <c r="G38" s="4">
        <v>67</v>
      </c>
      <c r="H38" s="4">
        <v>36</v>
      </c>
    </row>
    <row r="39" spans="1:8" x14ac:dyDescent="0.35">
      <c r="A39" s="4" t="s">
        <v>26</v>
      </c>
      <c r="B39" s="4">
        <v>15</v>
      </c>
      <c r="C39" s="4">
        <v>34</v>
      </c>
      <c r="D39" s="4">
        <v>20.5</v>
      </c>
      <c r="E39" s="4">
        <v>34</v>
      </c>
      <c r="F39" s="4">
        <v>35.5</v>
      </c>
      <c r="G39" s="4">
        <v>68</v>
      </c>
      <c r="H39" s="4">
        <v>37</v>
      </c>
    </row>
    <row r="40" spans="1:8" x14ac:dyDescent="0.35">
      <c r="A40" s="4" t="s">
        <v>20</v>
      </c>
      <c r="B40" s="4">
        <v>12</v>
      </c>
      <c r="C40" s="4">
        <v>40</v>
      </c>
      <c r="D40" s="4">
        <v>22</v>
      </c>
      <c r="E40" s="4">
        <v>29</v>
      </c>
      <c r="F40" s="4">
        <v>34</v>
      </c>
      <c r="G40" s="4">
        <v>69</v>
      </c>
      <c r="H40" s="4">
        <v>38</v>
      </c>
    </row>
    <row r="41" spans="1:8" x14ac:dyDescent="0.35">
      <c r="A41" s="4" t="s">
        <v>30</v>
      </c>
      <c r="B41" s="4">
        <v>0</v>
      </c>
      <c r="C41" s="4">
        <v>43</v>
      </c>
      <c r="D41" s="4">
        <v>23</v>
      </c>
      <c r="E41" s="4">
        <v>27</v>
      </c>
      <c r="F41" s="4">
        <v>23</v>
      </c>
      <c r="G41" s="4">
        <v>70</v>
      </c>
      <c r="H41" s="4">
        <v>39</v>
      </c>
    </row>
    <row r="42" spans="1:8" x14ac:dyDescent="0.35">
      <c r="A42" s="4" t="s">
        <v>32</v>
      </c>
      <c r="B42" s="4">
        <v>18.5</v>
      </c>
      <c r="C42" s="4">
        <v>24</v>
      </c>
      <c r="D42" s="4">
        <v>10.5</v>
      </c>
      <c r="E42" s="4">
        <v>47</v>
      </c>
      <c r="F42" s="4">
        <v>29</v>
      </c>
      <c r="G42" s="4">
        <v>71</v>
      </c>
      <c r="H42" s="4">
        <v>40</v>
      </c>
    </row>
    <row r="43" spans="1:8" x14ac:dyDescent="0.35">
      <c r="A43" s="4" t="s">
        <v>71</v>
      </c>
      <c r="B43" s="4">
        <v>17.5</v>
      </c>
      <c r="C43" s="4">
        <v>26</v>
      </c>
      <c r="D43" s="4">
        <v>0</v>
      </c>
      <c r="E43" s="4">
        <v>50</v>
      </c>
      <c r="F43" s="4">
        <v>17.5</v>
      </c>
      <c r="G43" s="4">
        <v>76</v>
      </c>
      <c r="H43" s="4">
        <v>41</v>
      </c>
    </row>
    <row r="44" spans="1:8" x14ac:dyDescent="0.35">
      <c r="A44" s="4" t="s">
        <v>74</v>
      </c>
      <c r="B44" s="4">
        <v>13</v>
      </c>
      <c r="C44" s="4">
        <v>38</v>
      </c>
      <c r="D44" s="4">
        <v>16.5</v>
      </c>
      <c r="E44" s="4">
        <v>42</v>
      </c>
      <c r="F44" s="4">
        <v>29.5</v>
      </c>
      <c r="G44" s="4">
        <v>80</v>
      </c>
      <c r="H44" s="4">
        <v>42</v>
      </c>
    </row>
    <row r="45" spans="1:8" x14ac:dyDescent="0.35">
      <c r="A45" s="4" t="s">
        <v>25</v>
      </c>
      <c r="B45" s="4">
        <v>0</v>
      </c>
      <c r="C45" s="4">
        <v>43</v>
      </c>
      <c r="D45" s="4">
        <v>20.5</v>
      </c>
      <c r="E45" s="4">
        <v>37</v>
      </c>
      <c r="F45" s="4">
        <v>20.5</v>
      </c>
      <c r="G45" s="4">
        <v>80</v>
      </c>
      <c r="H45" s="4">
        <v>43</v>
      </c>
    </row>
    <row r="46" spans="1:8" x14ac:dyDescent="0.35">
      <c r="A46" s="4" t="s">
        <v>13</v>
      </c>
      <c r="B46" s="4">
        <v>13.5</v>
      </c>
      <c r="C46" s="4">
        <v>36</v>
      </c>
      <c r="D46" s="4">
        <v>15</v>
      </c>
      <c r="E46" s="4">
        <v>45</v>
      </c>
      <c r="F46" s="4">
        <v>28.5</v>
      </c>
      <c r="G46" s="4">
        <v>81</v>
      </c>
      <c r="H46" s="4">
        <v>44</v>
      </c>
    </row>
    <row r="47" spans="1:8" x14ac:dyDescent="0.35">
      <c r="A47" s="4" t="s">
        <v>43</v>
      </c>
      <c r="B47" s="4">
        <v>13</v>
      </c>
      <c r="C47" s="4">
        <v>37</v>
      </c>
      <c r="D47" s="4">
        <v>15</v>
      </c>
      <c r="E47" s="4">
        <v>44</v>
      </c>
      <c r="F47" s="4">
        <v>28</v>
      </c>
      <c r="G47" s="4">
        <v>81</v>
      </c>
      <c r="H47" s="4">
        <v>45</v>
      </c>
    </row>
    <row r="48" spans="1:8" x14ac:dyDescent="0.35">
      <c r="A48" s="4" t="s">
        <v>49</v>
      </c>
      <c r="B48" s="4">
        <v>0</v>
      </c>
      <c r="C48" s="4">
        <v>43</v>
      </c>
      <c r="D48" s="4">
        <v>17.5</v>
      </c>
      <c r="E48" s="4">
        <v>40</v>
      </c>
      <c r="F48" s="4">
        <v>17.5</v>
      </c>
      <c r="G48" s="4">
        <v>83</v>
      </c>
      <c r="H48" s="4">
        <v>46</v>
      </c>
    </row>
    <row r="49" spans="1:8" x14ac:dyDescent="0.35">
      <c r="A49" s="4" t="s">
        <v>73</v>
      </c>
      <c r="B49" s="4">
        <v>14</v>
      </c>
      <c r="C49" s="4">
        <v>35</v>
      </c>
      <c r="D49" s="4">
        <v>0</v>
      </c>
      <c r="E49" s="4">
        <v>50</v>
      </c>
      <c r="F49" s="4">
        <v>14</v>
      </c>
      <c r="G49" s="4">
        <v>85</v>
      </c>
      <c r="H49" s="4">
        <v>47</v>
      </c>
    </row>
    <row r="50" spans="1:8" x14ac:dyDescent="0.35">
      <c r="A50" s="4" t="s">
        <v>269</v>
      </c>
      <c r="B50" s="4">
        <v>0</v>
      </c>
      <c r="C50" s="4">
        <v>43</v>
      </c>
      <c r="D50" s="4">
        <v>16.5</v>
      </c>
      <c r="E50" s="4">
        <v>42</v>
      </c>
      <c r="F50" s="4">
        <v>16.5</v>
      </c>
      <c r="G50" s="4">
        <v>85</v>
      </c>
      <c r="H50" s="4">
        <v>48</v>
      </c>
    </row>
    <row r="51" spans="1:8" x14ac:dyDescent="0.35">
      <c r="A51" s="4" t="s">
        <v>270</v>
      </c>
      <c r="B51" s="4">
        <v>0</v>
      </c>
      <c r="C51" s="4">
        <v>43</v>
      </c>
      <c r="D51" s="4">
        <v>16</v>
      </c>
      <c r="E51" s="4">
        <v>44</v>
      </c>
      <c r="F51" s="4">
        <v>16</v>
      </c>
      <c r="G51" s="4">
        <v>87</v>
      </c>
      <c r="H51" s="4">
        <v>49</v>
      </c>
    </row>
    <row r="52" spans="1:8" x14ac:dyDescent="0.35">
      <c r="A52" s="4" t="s">
        <v>51</v>
      </c>
      <c r="B52" s="4">
        <v>0</v>
      </c>
      <c r="C52" s="4">
        <v>43</v>
      </c>
      <c r="D52" s="4">
        <v>13.5</v>
      </c>
      <c r="E52" s="4">
        <v>47</v>
      </c>
      <c r="F52" s="4">
        <v>13.5</v>
      </c>
      <c r="G52" s="4">
        <v>90</v>
      </c>
      <c r="H52" s="4">
        <v>50</v>
      </c>
    </row>
    <row r="53" spans="1:8" x14ac:dyDescent="0.35">
      <c r="A53" s="4" t="s">
        <v>59</v>
      </c>
      <c r="B53" s="4">
        <v>8.5</v>
      </c>
      <c r="C53" s="4">
        <v>42</v>
      </c>
      <c r="D53" s="4">
        <v>0</v>
      </c>
      <c r="E53" s="4">
        <v>50</v>
      </c>
      <c r="F53" s="4">
        <v>8.5</v>
      </c>
      <c r="G53" s="4">
        <v>92</v>
      </c>
      <c r="H53" s="4">
        <v>51</v>
      </c>
    </row>
    <row r="54" spans="1:8" x14ac:dyDescent="0.35">
      <c r="A54" s="4" t="s">
        <v>277</v>
      </c>
      <c r="B54" s="4">
        <v>0</v>
      </c>
      <c r="C54" s="4">
        <v>43</v>
      </c>
      <c r="D54" s="4">
        <v>10.5</v>
      </c>
      <c r="E54" s="4">
        <v>49</v>
      </c>
      <c r="F54" s="4">
        <v>10.5</v>
      </c>
      <c r="G54" s="4">
        <v>92</v>
      </c>
      <c r="H54" s="4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7859D-A60E-404C-872A-D9DE962807B6}">
  <dimension ref="A1:Q36"/>
  <sheetViews>
    <sheetView workbookViewId="0">
      <selection activeCell="V14" sqref="V14"/>
    </sheetView>
  </sheetViews>
  <sheetFormatPr defaultRowHeight="14.5" x14ac:dyDescent="0.35"/>
  <cols>
    <col min="1" max="1" width="19.453125" customWidth="1"/>
    <col min="2" max="11" width="0" hidden="1" customWidth="1"/>
    <col min="12" max="13" width="8.1796875" customWidth="1"/>
    <col min="14" max="14" width="7.6328125" customWidth="1"/>
    <col min="15" max="17" width="7.1796875" customWidth="1"/>
  </cols>
  <sheetData>
    <row r="1" spans="1:17" s="7" customFormat="1" ht="18.5" x14ac:dyDescent="0.35">
      <c r="A1" s="6" t="s">
        <v>65</v>
      </c>
      <c r="Q1" s="8" t="s">
        <v>66</v>
      </c>
    </row>
    <row r="2" spans="1:17" s="2" customFormat="1" ht="43.5" x14ac:dyDescent="0.35">
      <c r="A2" s="2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 t="s">
        <v>1</v>
      </c>
      <c r="M2" s="2" t="s">
        <v>2</v>
      </c>
      <c r="N2" s="2" t="s">
        <v>3</v>
      </c>
      <c r="O2" s="2" t="s">
        <v>4</v>
      </c>
      <c r="P2" s="2" t="s">
        <v>5</v>
      </c>
      <c r="Q2" s="2" t="s">
        <v>6</v>
      </c>
    </row>
    <row r="4" spans="1:17" x14ac:dyDescent="0.35">
      <c r="A4" t="s">
        <v>17</v>
      </c>
      <c r="B4">
        <v>0</v>
      </c>
      <c r="C4">
        <v>3</v>
      </c>
      <c r="D4">
        <v>3</v>
      </c>
      <c r="E4">
        <v>3</v>
      </c>
      <c r="F4">
        <v>3</v>
      </c>
      <c r="G4">
        <v>3</v>
      </c>
      <c r="H4">
        <v>3</v>
      </c>
      <c r="I4">
        <v>0.5</v>
      </c>
      <c r="J4">
        <v>0</v>
      </c>
      <c r="K4">
        <v>3</v>
      </c>
      <c r="L4">
        <v>0.5</v>
      </c>
      <c r="M4">
        <v>1.5</v>
      </c>
      <c r="N4">
        <v>3</v>
      </c>
      <c r="O4">
        <v>26.5</v>
      </c>
      <c r="P4">
        <v>25</v>
      </c>
      <c r="Q4">
        <v>1</v>
      </c>
    </row>
    <row r="5" spans="1:17" x14ac:dyDescent="0.35">
      <c r="A5" t="s">
        <v>18</v>
      </c>
      <c r="B5">
        <v>0.5</v>
      </c>
      <c r="C5">
        <v>3</v>
      </c>
      <c r="D5">
        <v>3</v>
      </c>
      <c r="E5">
        <v>0</v>
      </c>
      <c r="F5">
        <v>1.5</v>
      </c>
      <c r="G5">
        <v>3</v>
      </c>
      <c r="H5">
        <v>3</v>
      </c>
      <c r="I5">
        <v>3</v>
      </c>
      <c r="J5">
        <v>3</v>
      </c>
      <c r="K5">
        <v>3</v>
      </c>
      <c r="L5">
        <v>3</v>
      </c>
      <c r="M5">
        <v>3</v>
      </c>
      <c r="N5">
        <v>0</v>
      </c>
      <c r="O5">
        <v>29</v>
      </c>
      <c r="P5">
        <v>29</v>
      </c>
      <c r="Q5">
        <v>2</v>
      </c>
    </row>
    <row r="6" spans="1:17" x14ac:dyDescent="0.35">
      <c r="A6" t="s">
        <v>8</v>
      </c>
      <c r="B6">
        <v>0.5</v>
      </c>
      <c r="C6">
        <v>3</v>
      </c>
      <c r="D6">
        <v>3</v>
      </c>
      <c r="E6">
        <v>3</v>
      </c>
      <c r="F6">
        <v>3</v>
      </c>
      <c r="G6">
        <v>0</v>
      </c>
      <c r="H6">
        <v>3</v>
      </c>
      <c r="I6">
        <v>3</v>
      </c>
      <c r="J6">
        <v>0</v>
      </c>
      <c r="K6">
        <v>0.5</v>
      </c>
      <c r="L6">
        <v>3</v>
      </c>
      <c r="M6">
        <v>0</v>
      </c>
      <c r="N6">
        <v>3</v>
      </c>
      <c r="O6">
        <v>25</v>
      </c>
      <c r="P6">
        <v>27</v>
      </c>
      <c r="Q6">
        <v>3</v>
      </c>
    </row>
    <row r="7" spans="1:17" x14ac:dyDescent="0.35">
      <c r="A7" t="s">
        <v>50</v>
      </c>
      <c r="B7">
        <v>3</v>
      </c>
      <c r="C7">
        <v>3</v>
      </c>
      <c r="D7">
        <v>1.5</v>
      </c>
      <c r="E7">
        <v>3</v>
      </c>
      <c r="F7">
        <v>1.5</v>
      </c>
      <c r="G7">
        <v>3</v>
      </c>
      <c r="H7">
        <v>3</v>
      </c>
      <c r="I7">
        <v>0.5</v>
      </c>
      <c r="J7">
        <v>1.5</v>
      </c>
      <c r="K7">
        <v>0</v>
      </c>
      <c r="L7">
        <v>3</v>
      </c>
      <c r="M7">
        <v>1.5</v>
      </c>
      <c r="N7">
        <v>0</v>
      </c>
      <c r="O7">
        <v>24.5</v>
      </c>
      <c r="P7">
        <v>23</v>
      </c>
      <c r="Q7">
        <v>4</v>
      </c>
    </row>
    <row r="8" spans="1:17" x14ac:dyDescent="0.35">
      <c r="A8" t="s">
        <v>36</v>
      </c>
      <c r="B8">
        <v>0.5</v>
      </c>
      <c r="C8">
        <v>3</v>
      </c>
      <c r="D8">
        <v>3</v>
      </c>
      <c r="E8">
        <v>3</v>
      </c>
      <c r="F8">
        <v>3</v>
      </c>
      <c r="G8">
        <v>3</v>
      </c>
      <c r="H8">
        <v>0</v>
      </c>
      <c r="I8">
        <v>3</v>
      </c>
      <c r="J8">
        <v>1.5</v>
      </c>
      <c r="K8">
        <v>0</v>
      </c>
      <c r="L8">
        <v>0</v>
      </c>
      <c r="O8">
        <v>20</v>
      </c>
      <c r="P8">
        <v>18</v>
      </c>
      <c r="Q8">
        <v>5</v>
      </c>
    </row>
    <row r="9" spans="1:17" x14ac:dyDescent="0.35">
      <c r="A9" t="s">
        <v>11</v>
      </c>
      <c r="B9">
        <v>3</v>
      </c>
      <c r="C9">
        <v>3</v>
      </c>
      <c r="D9">
        <v>0</v>
      </c>
      <c r="E9">
        <v>3</v>
      </c>
      <c r="F9">
        <v>3</v>
      </c>
      <c r="G9">
        <v>0</v>
      </c>
      <c r="H9">
        <v>3</v>
      </c>
      <c r="I9">
        <v>0.5</v>
      </c>
      <c r="J9">
        <v>1.5</v>
      </c>
      <c r="K9">
        <v>3</v>
      </c>
      <c r="L9">
        <v>0</v>
      </c>
      <c r="O9">
        <v>20</v>
      </c>
      <c r="P9">
        <v>14</v>
      </c>
      <c r="Q9">
        <v>6</v>
      </c>
    </row>
    <row r="10" spans="1:17" x14ac:dyDescent="0.35">
      <c r="A10" t="s">
        <v>52</v>
      </c>
      <c r="B10">
        <v>0</v>
      </c>
      <c r="C10">
        <v>0</v>
      </c>
      <c r="D10">
        <v>0</v>
      </c>
      <c r="E10">
        <v>3</v>
      </c>
      <c r="F10">
        <v>3</v>
      </c>
      <c r="G10">
        <v>3</v>
      </c>
      <c r="H10">
        <v>3</v>
      </c>
      <c r="I10">
        <v>0.5</v>
      </c>
      <c r="J10">
        <v>3</v>
      </c>
      <c r="K10">
        <v>3</v>
      </c>
      <c r="L10">
        <v>0.5</v>
      </c>
      <c r="O10">
        <v>19</v>
      </c>
      <c r="P10">
        <v>21</v>
      </c>
      <c r="Q10">
        <v>7</v>
      </c>
    </row>
    <row r="11" spans="1:17" x14ac:dyDescent="0.35">
      <c r="A11" t="s">
        <v>42</v>
      </c>
      <c r="B11">
        <v>0</v>
      </c>
      <c r="C11">
        <v>0.5</v>
      </c>
      <c r="D11">
        <v>0</v>
      </c>
      <c r="E11">
        <v>0</v>
      </c>
      <c r="F11">
        <v>3</v>
      </c>
      <c r="G11">
        <v>3</v>
      </c>
      <c r="H11">
        <v>3</v>
      </c>
      <c r="I11">
        <v>3</v>
      </c>
      <c r="J11">
        <v>3</v>
      </c>
      <c r="K11">
        <v>3</v>
      </c>
      <c r="L11">
        <v>0</v>
      </c>
      <c r="O11">
        <v>18.5</v>
      </c>
      <c r="P11">
        <v>14</v>
      </c>
      <c r="Q11">
        <v>8</v>
      </c>
    </row>
    <row r="12" spans="1:17" x14ac:dyDescent="0.35">
      <c r="A12" t="s">
        <v>12</v>
      </c>
      <c r="B12">
        <v>3</v>
      </c>
      <c r="C12">
        <v>0</v>
      </c>
      <c r="D12">
        <v>3</v>
      </c>
      <c r="E12">
        <v>3</v>
      </c>
      <c r="F12">
        <v>3</v>
      </c>
      <c r="G12">
        <v>3</v>
      </c>
      <c r="H12">
        <v>0</v>
      </c>
      <c r="I12">
        <v>1.5</v>
      </c>
      <c r="J12">
        <v>0</v>
      </c>
      <c r="K12">
        <v>1.5</v>
      </c>
      <c r="O12">
        <v>18</v>
      </c>
      <c r="P12">
        <v>19</v>
      </c>
      <c r="Q12">
        <v>9</v>
      </c>
    </row>
    <row r="13" spans="1:17" x14ac:dyDescent="0.35">
      <c r="A13" t="s">
        <v>9</v>
      </c>
      <c r="B13">
        <v>3</v>
      </c>
      <c r="C13">
        <v>1.5</v>
      </c>
      <c r="D13">
        <v>0</v>
      </c>
      <c r="E13">
        <v>3</v>
      </c>
      <c r="F13">
        <v>1.5</v>
      </c>
      <c r="G13">
        <v>0</v>
      </c>
      <c r="H13">
        <v>0</v>
      </c>
      <c r="I13">
        <v>3</v>
      </c>
      <c r="J13">
        <v>3</v>
      </c>
      <c r="K13">
        <v>3</v>
      </c>
      <c r="O13">
        <v>18</v>
      </c>
      <c r="P13">
        <v>16</v>
      </c>
      <c r="Q13">
        <v>10</v>
      </c>
    </row>
    <row r="14" spans="1:17" x14ac:dyDescent="0.35">
      <c r="A14" t="s">
        <v>48</v>
      </c>
      <c r="B14">
        <v>0.5</v>
      </c>
      <c r="C14">
        <v>0.5</v>
      </c>
      <c r="D14">
        <v>0</v>
      </c>
      <c r="E14">
        <v>3</v>
      </c>
      <c r="F14">
        <v>0</v>
      </c>
      <c r="G14">
        <v>1.5</v>
      </c>
      <c r="H14">
        <v>3</v>
      </c>
      <c r="I14">
        <v>3</v>
      </c>
      <c r="J14">
        <v>3</v>
      </c>
      <c r="K14">
        <v>3</v>
      </c>
      <c r="O14">
        <v>17.5</v>
      </c>
      <c r="P14">
        <v>9</v>
      </c>
      <c r="Q14">
        <v>11</v>
      </c>
    </row>
    <row r="15" spans="1:17" x14ac:dyDescent="0.35">
      <c r="A15" t="s">
        <v>20</v>
      </c>
      <c r="B15">
        <v>3</v>
      </c>
      <c r="C15">
        <v>3</v>
      </c>
      <c r="D15">
        <v>3</v>
      </c>
      <c r="E15">
        <v>0.5</v>
      </c>
      <c r="F15">
        <v>0</v>
      </c>
      <c r="G15">
        <v>3</v>
      </c>
      <c r="H15">
        <v>0.5</v>
      </c>
      <c r="I15">
        <v>0</v>
      </c>
      <c r="J15">
        <v>3</v>
      </c>
      <c r="K15">
        <v>0</v>
      </c>
      <c r="O15">
        <v>16</v>
      </c>
      <c r="P15">
        <v>7</v>
      </c>
      <c r="Q15">
        <v>12</v>
      </c>
    </row>
    <row r="16" spans="1:17" x14ac:dyDescent="0.35">
      <c r="A16" t="s">
        <v>61</v>
      </c>
      <c r="B16">
        <v>3</v>
      </c>
      <c r="C16">
        <v>3</v>
      </c>
      <c r="D16">
        <v>0.5</v>
      </c>
      <c r="E16">
        <v>0</v>
      </c>
      <c r="F16">
        <v>0.5</v>
      </c>
      <c r="G16">
        <v>3</v>
      </c>
      <c r="H16">
        <v>1.5</v>
      </c>
      <c r="I16">
        <v>1.5</v>
      </c>
      <c r="J16">
        <v>1.5</v>
      </c>
      <c r="K16">
        <v>0</v>
      </c>
      <c r="O16">
        <v>14.5</v>
      </c>
      <c r="P16">
        <v>8</v>
      </c>
      <c r="Q16">
        <v>13</v>
      </c>
    </row>
    <row r="17" spans="1:17" x14ac:dyDescent="0.35">
      <c r="A17" t="s">
        <v>35</v>
      </c>
      <c r="B17">
        <v>0</v>
      </c>
      <c r="C17">
        <v>0</v>
      </c>
      <c r="D17">
        <v>0.5</v>
      </c>
      <c r="E17">
        <v>3</v>
      </c>
      <c r="F17">
        <v>0</v>
      </c>
      <c r="G17">
        <v>3</v>
      </c>
      <c r="H17">
        <v>3</v>
      </c>
      <c r="I17">
        <v>3</v>
      </c>
      <c r="J17">
        <v>0.5</v>
      </c>
      <c r="K17">
        <v>0.5</v>
      </c>
      <c r="O17">
        <v>13.5</v>
      </c>
      <c r="P17">
        <v>7</v>
      </c>
      <c r="Q17">
        <v>14</v>
      </c>
    </row>
    <row r="18" spans="1:17" x14ac:dyDescent="0.35">
      <c r="A18" t="s">
        <v>25</v>
      </c>
      <c r="B18">
        <v>0</v>
      </c>
      <c r="C18">
        <v>0.5</v>
      </c>
      <c r="D18">
        <v>3</v>
      </c>
      <c r="E18">
        <v>0</v>
      </c>
      <c r="F18">
        <v>1.5</v>
      </c>
      <c r="G18">
        <v>0</v>
      </c>
      <c r="H18">
        <v>3</v>
      </c>
      <c r="I18">
        <v>3</v>
      </c>
      <c r="J18">
        <v>0.5</v>
      </c>
      <c r="K18">
        <v>0.5</v>
      </c>
      <c r="O18">
        <v>12</v>
      </c>
      <c r="P18">
        <v>11</v>
      </c>
      <c r="Q18">
        <v>15</v>
      </c>
    </row>
    <row r="19" spans="1:17" x14ac:dyDescent="0.35">
      <c r="A19" t="s">
        <v>37</v>
      </c>
      <c r="B19">
        <v>0.5</v>
      </c>
      <c r="C19">
        <v>1.5</v>
      </c>
      <c r="D19">
        <v>0</v>
      </c>
      <c r="E19">
        <v>3</v>
      </c>
      <c r="F19">
        <v>0.5</v>
      </c>
      <c r="G19">
        <v>0</v>
      </c>
      <c r="H19">
        <v>0.5</v>
      </c>
      <c r="I19">
        <v>0</v>
      </c>
      <c r="J19">
        <v>3</v>
      </c>
      <c r="K19">
        <v>3</v>
      </c>
      <c r="O19">
        <v>12</v>
      </c>
      <c r="P19">
        <v>6</v>
      </c>
      <c r="Q19">
        <v>16</v>
      </c>
    </row>
    <row r="20" spans="1:17" x14ac:dyDescent="0.35">
      <c r="A20" t="s">
        <v>46</v>
      </c>
      <c r="B20">
        <v>0</v>
      </c>
      <c r="C20">
        <v>0</v>
      </c>
      <c r="D20">
        <v>0</v>
      </c>
      <c r="E20">
        <v>0.5</v>
      </c>
      <c r="F20">
        <v>3</v>
      </c>
      <c r="G20">
        <v>0</v>
      </c>
      <c r="H20">
        <v>3</v>
      </c>
      <c r="I20">
        <v>3</v>
      </c>
      <c r="J20">
        <v>0.5</v>
      </c>
      <c r="K20">
        <v>0.5</v>
      </c>
      <c r="O20">
        <v>10.5</v>
      </c>
      <c r="P20">
        <v>6</v>
      </c>
      <c r="Q20">
        <v>17</v>
      </c>
    </row>
    <row r="21" spans="1:17" x14ac:dyDescent="0.35">
      <c r="A21" t="s">
        <v>24</v>
      </c>
      <c r="B21">
        <v>3</v>
      </c>
      <c r="C21">
        <v>0</v>
      </c>
      <c r="D21">
        <v>1.5</v>
      </c>
      <c r="E21">
        <v>0.5</v>
      </c>
      <c r="F21">
        <v>0</v>
      </c>
      <c r="G21">
        <v>1.5</v>
      </c>
      <c r="H21">
        <v>0</v>
      </c>
      <c r="I21">
        <v>0.5</v>
      </c>
      <c r="J21">
        <v>0.5</v>
      </c>
      <c r="K21">
        <v>3</v>
      </c>
      <c r="O21">
        <v>10.5</v>
      </c>
      <c r="P21">
        <v>7</v>
      </c>
      <c r="Q21">
        <v>18</v>
      </c>
    </row>
    <row r="22" spans="1:17" x14ac:dyDescent="0.35">
      <c r="A22" t="s">
        <v>34</v>
      </c>
      <c r="B22">
        <v>3</v>
      </c>
      <c r="C22">
        <v>0</v>
      </c>
      <c r="D22">
        <v>0</v>
      </c>
      <c r="E22">
        <v>0</v>
      </c>
      <c r="F22">
        <v>0.5</v>
      </c>
      <c r="G22">
        <v>0</v>
      </c>
      <c r="H22">
        <v>3</v>
      </c>
      <c r="I22">
        <v>0</v>
      </c>
      <c r="J22">
        <v>3</v>
      </c>
      <c r="K22">
        <v>0.5</v>
      </c>
      <c r="O22">
        <v>10</v>
      </c>
      <c r="P22">
        <v>9</v>
      </c>
      <c r="Q22">
        <v>19</v>
      </c>
    </row>
    <row r="23" spans="1:17" x14ac:dyDescent="0.35">
      <c r="A23" t="s">
        <v>45</v>
      </c>
      <c r="B23">
        <v>0</v>
      </c>
      <c r="C23">
        <v>1.5</v>
      </c>
      <c r="D23">
        <v>0.5</v>
      </c>
      <c r="E23">
        <v>0</v>
      </c>
      <c r="F23">
        <v>0.5</v>
      </c>
      <c r="G23">
        <v>3</v>
      </c>
      <c r="H23">
        <v>0</v>
      </c>
      <c r="I23">
        <v>0</v>
      </c>
      <c r="J23">
        <v>1.5</v>
      </c>
      <c r="K23">
        <v>3</v>
      </c>
      <c r="O23">
        <v>10</v>
      </c>
      <c r="P23">
        <v>7</v>
      </c>
      <c r="Q23">
        <v>20</v>
      </c>
    </row>
    <row r="24" spans="1:17" x14ac:dyDescent="0.35">
      <c r="A24" t="s">
        <v>44</v>
      </c>
      <c r="B24">
        <v>0.5</v>
      </c>
      <c r="C24">
        <v>3</v>
      </c>
      <c r="D24">
        <v>3</v>
      </c>
      <c r="E24">
        <v>0</v>
      </c>
      <c r="F24">
        <v>0</v>
      </c>
      <c r="G24">
        <v>1.5</v>
      </c>
      <c r="H24">
        <v>1.5</v>
      </c>
      <c r="I24">
        <v>0.5</v>
      </c>
      <c r="J24">
        <v>0</v>
      </c>
      <c r="K24">
        <v>0</v>
      </c>
      <c r="O24">
        <v>10</v>
      </c>
      <c r="P24">
        <v>5</v>
      </c>
      <c r="Q24">
        <v>21</v>
      </c>
    </row>
    <row r="25" spans="1:17" x14ac:dyDescent="0.35">
      <c r="A25" t="s">
        <v>31</v>
      </c>
      <c r="B25">
        <v>1.5</v>
      </c>
      <c r="C25">
        <v>0</v>
      </c>
      <c r="D25">
        <v>0.5</v>
      </c>
      <c r="E25">
        <v>0.5</v>
      </c>
      <c r="F25">
        <v>1.5</v>
      </c>
      <c r="G25">
        <v>0</v>
      </c>
      <c r="H25">
        <v>0</v>
      </c>
      <c r="I25">
        <v>1.5</v>
      </c>
      <c r="J25">
        <v>3</v>
      </c>
      <c r="K25">
        <v>1.5</v>
      </c>
      <c r="O25">
        <v>10</v>
      </c>
      <c r="P25">
        <v>6</v>
      </c>
      <c r="Q25">
        <v>22</v>
      </c>
    </row>
    <row r="26" spans="1:17" x14ac:dyDescent="0.35">
      <c r="A26" t="s">
        <v>19</v>
      </c>
      <c r="B26">
        <v>0</v>
      </c>
      <c r="C26">
        <v>0.5</v>
      </c>
      <c r="D26">
        <v>3</v>
      </c>
      <c r="E26">
        <v>0</v>
      </c>
      <c r="F26">
        <v>1.5</v>
      </c>
      <c r="G26">
        <v>3</v>
      </c>
      <c r="H26">
        <v>0</v>
      </c>
      <c r="I26">
        <v>0</v>
      </c>
      <c r="J26">
        <v>0.5</v>
      </c>
      <c r="K26">
        <v>0.5</v>
      </c>
      <c r="O26">
        <v>9</v>
      </c>
      <c r="P26">
        <v>6</v>
      </c>
      <c r="Q26">
        <v>23</v>
      </c>
    </row>
    <row r="27" spans="1:17" x14ac:dyDescent="0.35">
      <c r="A27" t="s">
        <v>47</v>
      </c>
      <c r="B27">
        <v>0.5</v>
      </c>
      <c r="C27">
        <v>0.5</v>
      </c>
      <c r="D27">
        <v>0.5</v>
      </c>
      <c r="E27">
        <v>3</v>
      </c>
      <c r="F27">
        <v>0.5</v>
      </c>
      <c r="G27">
        <v>3</v>
      </c>
      <c r="H27">
        <v>0</v>
      </c>
      <c r="I27">
        <v>0.5</v>
      </c>
      <c r="J27">
        <v>0</v>
      </c>
      <c r="K27">
        <v>0.5</v>
      </c>
      <c r="O27">
        <v>9</v>
      </c>
      <c r="P27">
        <v>3</v>
      </c>
      <c r="Q27">
        <v>24</v>
      </c>
    </row>
    <row r="28" spans="1:17" x14ac:dyDescent="0.35">
      <c r="A28" t="s">
        <v>51</v>
      </c>
      <c r="B28">
        <v>0</v>
      </c>
      <c r="C28">
        <v>0</v>
      </c>
      <c r="D28">
        <v>0</v>
      </c>
      <c r="E28">
        <v>3</v>
      </c>
      <c r="F28">
        <v>0</v>
      </c>
      <c r="G28">
        <v>0</v>
      </c>
      <c r="H28">
        <v>0.5</v>
      </c>
      <c r="I28">
        <v>3</v>
      </c>
      <c r="J28">
        <v>1.5</v>
      </c>
      <c r="K28">
        <v>0</v>
      </c>
      <c r="O28">
        <v>8</v>
      </c>
      <c r="P28">
        <v>7</v>
      </c>
      <c r="Q28">
        <v>25</v>
      </c>
    </row>
    <row r="29" spans="1:17" x14ac:dyDescent="0.35">
      <c r="A29" t="s">
        <v>54</v>
      </c>
      <c r="B29">
        <v>0.5</v>
      </c>
      <c r="C29">
        <v>0.5</v>
      </c>
      <c r="D29">
        <v>0</v>
      </c>
      <c r="E29">
        <v>0</v>
      </c>
      <c r="F29">
        <v>0.5</v>
      </c>
      <c r="G29">
        <v>3</v>
      </c>
      <c r="H29">
        <v>1.5</v>
      </c>
      <c r="I29">
        <v>0</v>
      </c>
      <c r="J29">
        <v>1.5</v>
      </c>
      <c r="K29">
        <v>0.5</v>
      </c>
      <c r="O29">
        <v>8</v>
      </c>
      <c r="P29">
        <v>5</v>
      </c>
      <c r="Q29">
        <v>26</v>
      </c>
    </row>
    <row r="30" spans="1:17" x14ac:dyDescent="0.35">
      <c r="A30" t="s">
        <v>60</v>
      </c>
      <c r="B30">
        <v>0.5</v>
      </c>
      <c r="C30">
        <v>1.5</v>
      </c>
      <c r="D30">
        <v>3</v>
      </c>
      <c r="E30">
        <v>0.5</v>
      </c>
      <c r="F30">
        <v>0</v>
      </c>
      <c r="G30">
        <v>1.5</v>
      </c>
      <c r="H30">
        <v>0</v>
      </c>
      <c r="I30">
        <v>0</v>
      </c>
      <c r="J30">
        <v>0.5</v>
      </c>
      <c r="K30">
        <v>0.5</v>
      </c>
      <c r="O30">
        <v>8</v>
      </c>
      <c r="P30">
        <v>4</v>
      </c>
      <c r="Q30">
        <v>27</v>
      </c>
    </row>
    <row r="31" spans="1:17" x14ac:dyDescent="0.35">
      <c r="A31" t="s">
        <v>23</v>
      </c>
      <c r="B31">
        <v>3</v>
      </c>
      <c r="C31">
        <v>0</v>
      </c>
      <c r="D31">
        <v>3</v>
      </c>
      <c r="E31">
        <v>0</v>
      </c>
      <c r="F31">
        <v>0.5</v>
      </c>
      <c r="G31">
        <v>0</v>
      </c>
      <c r="H31">
        <v>0.5</v>
      </c>
      <c r="I31">
        <v>0</v>
      </c>
      <c r="J31">
        <v>0</v>
      </c>
      <c r="K31">
        <v>0</v>
      </c>
      <c r="O31">
        <v>7</v>
      </c>
      <c r="P31">
        <v>6</v>
      </c>
      <c r="Q31">
        <v>28</v>
      </c>
    </row>
    <row r="32" spans="1:17" x14ac:dyDescent="0.35">
      <c r="A32" t="s">
        <v>41</v>
      </c>
      <c r="B32">
        <v>1.5</v>
      </c>
      <c r="C32">
        <v>3</v>
      </c>
      <c r="D32">
        <v>0.5</v>
      </c>
      <c r="E32">
        <v>0</v>
      </c>
      <c r="F32">
        <v>0</v>
      </c>
      <c r="G32">
        <v>0</v>
      </c>
      <c r="H32">
        <v>1.5</v>
      </c>
      <c r="I32">
        <v>0</v>
      </c>
      <c r="J32">
        <v>0</v>
      </c>
      <c r="K32">
        <v>0</v>
      </c>
      <c r="O32">
        <v>6.5</v>
      </c>
      <c r="P32">
        <v>7</v>
      </c>
      <c r="Q32">
        <v>29</v>
      </c>
    </row>
    <row r="33" spans="1:17" x14ac:dyDescent="0.35">
      <c r="A33" t="s">
        <v>53</v>
      </c>
      <c r="B33">
        <v>3</v>
      </c>
      <c r="C33">
        <v>0.5</v>
      </c>
      <c r="D33">
        <v>0.5</v>
      </c>
      <c r="E33">
        <v>0.5</v>
      </c>
      <c r="F33">
        <v>0.5</v>
      </c>
      <c r="G33">
        <v>0</v>
      </c>
      <c r="H33">
        <v>0</v>
      </c>
      <c r="I33">
        <v>1.5</v>
      </c>
      <c r="J33">
        <v>0</v>
      </c>
      <c r="K33">
        <v>0</v>
      </c>
      <c r="O33">
        <v>6.5</v>
      </c>
      <c r="P33">
        <v>3</v>
      </c>
      <c r="Q33">
        <v>30</v>
      </c>
    </row>
    <row r="34" spans="1:17" x14ac:dyDescent="0.35">
      <c r="A34" t="s">
        <v>32</v>
      </c>
      <c r="B34">
        <v>0</v>
      </c>
      <c r="C34">
        <v>0.5</v>
      </c>
      <c r="D34">
        <v>0</v>
      </c>
      <c r="E34">
        <v>0</v>
      </c>
      <c r="F34">
        <v>0.5</v>
      </c>
      <c r="G34">
        <v>0</v>
      </c>
      <c r="H34">
        <v>0</v>
      </c>
      <c r="I34">
        <v>0</v>
      </c>
      <c r="J34">
        <v>1.5</v>
      </c>
      <c r="K34">
        <v>0</v>
      </c>
      <c r="O34">
        <v>2.5</v>
      </c>
      <c r="P34">
        <v>4</v>
      </c>
      <c r="Q34">
        <v>31</v>
      </c>
    </row>
    <row r="35" spans="1:17" x14ac:dyDescent="0.35">
      <c r="A35" t="s">
        <v>57</v>
      </c>
      <c r="B35">
        <v>0.5</v>
      </c>
      <c r="C35">
        <v>0</v>
      </c>
      <c r="D35">
        <v>0.5</v>
      </c>
      <c r="E35">
        <v>0</v>
      </c>
      <c r="F35">
        <v>0.5</v>
      </c>
      <c r="G35">
        <v>0</v>
      </c>
      <c r="H35">
        <v>0</v>
      </c>
      <c r="I35">
        <v>0.5</v>
      </c>
      <c r="J35">
        <v>0</v>
      </c>
      <c r="K35">
        <v>0.5</v>
      </c>
      <c r="O35">
        <v>2.5</v>
      </c>
      <c r="P35">
        <v>2</v>
      </c>
      <c r="Q35">
        <v>32</v>
      </c>
    </row>
    <row r="36" spans="1:17" x14ac:dyDescent="0.35">
      <c r="A36" t="s">
        <v>62</v>
      </c>
      <c r="B36">
        <v>36</v>
      </c>
      <c r="C36">
        <v>24</v>
      </c>
      <c r="D36">
        <v>23</v>
      </c>
      <c r="E36">
        <v>20</v>
      </c>
      <c r="F36">
        <v>24</v>
      </c>
      <c r="G36">
        <v>56</v>
      </c>
      <c r="H36">
        <v>36</v>
      </c>
      <c r="I36">
        <v>22</v>
      </c>
      <c r="J36">
        <v>32</v>
      </c>
      <c r="K36">
        <v>24</v>
      </c>
      <c r="P36">
        <v>297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14312-E9D4-448F-93DE-52EC1D817B8B}">
  <dimension ref="A1:Z46"/>
  <sheetViews>
    <sheetView workbookViewId="0">
      <selection activeCell="AC5" sqref="AC5"/>
    </sheetView>
  </sheetViews>
  <sheetFormatPr defaultRowHeight="14.5" x14ac:dyDescent="0.35"/>
  <cols>
    <col min="2" max="2" width="20.08984375" customWidth="1"/>
    <col min="3" max="20" width="0" hidden="1" customWidth="1"/>
    <col min="21" max="21" width="7.90625" customWidth="1"/>
    <col min="23" max="23" width="6.08984375" customWidth="1"/>
    <col min="24" max="26" width="7.81640625" customWidth="1"/>
  </cols>
  <sheetData>
    <row r="1" spans="1:26" s="9" customFormat="1" ht="18.5" x14ac:dyDescent="0.45">
      <c r="A1" s="10" t="s">
        <v>75</v>
      </c>
    </row>
    <row r="2" spans="1:26" s="1" customFormat="1" ht="58" x14ac:dyDescent="0.35">
      <c r="A2" s="1" t="s">
        <v>6</v>
      </c>
      <c r="B2" s="1" t="s">
        <v>0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 t="s">
        <v>1</v>
      </c>
      <c r="V2" s="1" t="s">
        <v>2</v>
      </c>
      <c r="W2" s="1" t="s">
        <v>3</v>
      </c>
      <c r="X2" s="1" t="s">
        <v>4</v>
      </c>
      <c r="Y2" s="1" t="s">
        <v>5</v>
      </c>
      <c r="Z2" s="1" t="s">
        <v>7</v>
      </c>
    </row>
    <row r="4" spans="1:26" x14ac:dyDescent="0.35">
      <c r="A4">
        <v>1</v>
      </c>
      <c r="B4" t="s">
        <v>67</v>
      </c>
      <c r="C4">
        <v>3</v>
      </c>
      <c r="D4">
        <v>3</v>
      </c>
      <c r="E4">
        <v>1.5</v>
      </c>
      <c r="F4">
        <v>3</v>
      </c>
      <c r="G4">
        <v>0</v>
      </c>
      <c r="H4">
        <v>1.5</v>
      </c>
      <c r="I4">
        <v>0.5</v>
      </c>
      <c r="J4">
        <v>0.5</v>
      </c>
      <c r="K4">
        <v>0.5</v>
      </c>
      <c r="L4">
        <v>3</v>
      </c>
      <c r="M4">
        <v>1.5</v>
      </c>
      <c r="N4">
        <v>0.5</v>
      </c>
      <c r="O4">
        <v>3</v>
      </c>
      <c r="P4">
        <v>0</v>
      </c>
      <c r="Q4">
        <v>0.5</v>
      </c>
      <c r="R4">
        <v>3</v>
      </c>
      <c r="S4">
        <v>0.5</v>
      </c>
      <c r="T4">
        <v>3</v>
      </c>
      <c r="U4">
        <v>3</v>
      </c>
      <c r="V4">
        <v>3</v>
      </c>
      <c r="W4">
        <v>3</v>
      </c>
      <c r="X4">
        <v>37.5</v>
      </c>
      <c r="Y4">
        <v>30</v>
      </c>
      <c r="Z4">
        <v>0</v>
      </c>
    </row>
    <row r="5" spans="1:26" x14ac:dyDescent="0.35">
      <c r="A5">
        <v>2</v>
      </c>
      <c r="B5" t="s">
        <v>68</v>
      </c>
      <c r="C5">
        <v>1.5</v>
      </c>
      <c r="D5">
        <v>3</v>
      </c>
      <c r="E5">
        <v>3</v>
      </c>
      <c r="F5">
        <v>0</v>
      </c>
      <c r="G5">
        <v>1.5</v>
      </c>
      <c r="H5">
        <v>1.5</v>
      </c>
      <c r="I5">
        <v>0.5</v>
      </c>
      <c r="J5">
        <v>3</v>
      </c>
      <c r="K5">
        <v>0.5</v>
      </c>
      <c r="L5">
        <v>3</v>
      </c>
      <c r="M5">
        <v>0</v>
      </c>
      <c r="N5">
        <v>3</v>
      </c>
      <c r="O5">
        <v>3</v>
      </c>
      <c r="P5">
        <v>3</v>
      </c>
      <c r="Q5">
        <v>3</v>
      </c>
      <c r="R5">
        <v>0.5</v>
      </c>
      <c r="S5">
        <v>3</v>
      </c>
      <c r="T5">
        <v>0.5</v>
      </c>
      <c r="U5">
        <v>0.5</v>
      </c>
      <c r="V5">
        <v>3</v>
      </c>
      <c r="W5">
        <v>0</v>
      </c>
      <c r="X5">
        <v>37</v>
      </c>
      <c r="Y5">
        <v>17</v>
      </c>
      <c r="Z5">
        <v>0</v>
      </c>
    </row>
    <row r="6" spans="1:26" x14ac:dyDescent="0.35">
      <c r="A6">
        <v>3</v>
      </c>
      <c r="B6" t="s">
        <v>55</v>
      </c>
      <c r="C6">
        <v>1.5</v>
      </c>
      <c r="D6">
        <v>0</v>
      </c>
      <c r="E6">
        <v>3</v>
      </c>
      <c r="F6">
        <v>3</v>
      </c>
      <c r="G6">
        <v>1.5</v>
      </c>
      <c r="H6">
        <v>3</v>
      </c>
      <c r="I6">
        <v>0.5</v>
      </c>
      <c r="J6">
        <v>0</v>
      </c>
      <c r="K6">
        <v>0.5</v>
      </c>
      <c r="L6">
        <v>3</v>
      </c>
      <c r="M6">
        <v>3</v>
      </c>
      <c r="N6">
        <v>0.5</v>
      </c>
      <c r="O6">
        <v>3</v>
      </c>
      <c r="P6">
        <v>3</v>
      </c>
      <c r="Q6">
        <v>3</v>
      </c>
      <c r="R6">
        <v>3</v>
      </c>
      <c r="S6">
        <v>0.5</v>
      </c>
      <c r="T6">
        <v>0.5</v>
      </c>
      <c r="U6">
        <v>0.5</v>
      </c>
      <c r="V6">
        <v>0</v>
      </c>
      <c r="W6">
        <v>3</v>
      </c>
      <c r="X6">
        <v>36</v>
      </c>
      <c r="Y6">
        <v>19</v>
      </c>
      <c r="Z6">
        <v>0</v>
      </c>
    </row>
    <row r="7" spans="1:26" x14ac:dyDescent="0.35">
      <c r="A7">
        <v>4</v>
      </c>
      <c r="B7" t="s">
        <v>8</v>
      </c>
      <c r="C7">
        <v>0.5</v>
      </c>
      <c r="D7">
        <v>3</v>
      </c>
      <c r="E7">
        <v>3</v>
      </c>
      <c r="F7">
        <v>3</v>
      </c>
      <c r="G7">
        <v>0</v>
      </c>
      <c r="H7">
        <v>0.5</v>
      </c>
      <c r="I7">
        <v>3</v>
      </c>
      <c r="J7">
        <v>3</v>
      </c>
      <c r="K7">
        <v>0</v>
      </c>
      <c r="L7">
        <v>3</v>
      </c>
      <c r="M7">
        <v>1.5</v>
      </c>
      <c r="N7">
        <v>3</v>
      </c>
      <c r="O7">
        <v>0.5</v>
      </c>
      <c r="P7">
        <v>0.5</v>
      </c>
      <c r="Q7">
        <v>0.5</v>
      </c>
      <c r="R7">
        <v>3</v>
      </c>
      <c r="S7">
        <v>0.5</v>
      </c>
      <c r="T7">
        <v>0.5</v>
      </c>
      <c r="U7">
        <v>0.5</v>
      </c>
      <c r="V7">
        <v>0</v>
      </c>
      <c r="W7">
        <v>0</v>
      </c>
      <c r="X7">
        <v>29.5</v>
      </c>
      <c r="Y7">
        <v>12</v>
      </c>
      <c r="Z7">
        <v>0</v>
      </c>
    </row>
    <row r="8" spans="1:26" x14ac:dyDescent="0.35">
      <c r="A8">
        <v>5</v>
      </c>
      <c r="B8" t="s">
        <v>18</v>
      </c>
      <c r="C8">
        <v>0</v>
      </c>
      <c r="D8">
        <v>0.5</v>
      </c>
      <c r="E8">
        <v>3</v>
      </c>
      <c r="F8">
        <v>0.5</v>
      </c>
      <c r="G8">
        <v>3</v>
      </c>
      <c r="H8">
        <v>1.5</v>
      </c>
      <c r="I8">
        <v>0.5</v>
      </c>
      <c r="J8">
        <v>0</v>
      </c>
      <c r="K8">
        <v>3</v>
      </c>
      <c r="L8">
        <v>0.5</v>
      </c>
      <c r="M8">
        <v>3</v>
      </c>
      <c r="N8">
        <v>1.5</v>
      </c>
      <c r="O8">
        <v>3</v>
      </c>
      <c r="P8">
        <v>0.5</v>
      </c>
      <c r="Q8">
        <v>3</v>
      </c>
      <c r="R8">
        <v>0</v>
      </c>
      <c r="S8">
        <v>3</v>
      </c>
      <c r="T8">
        <v>0.5</v>
      </c>
      <c r="U8">
        <v>0</v>
      </c>
      <c r="X8">
        <v>27</v>
      </c>
      <c r="Y8">
        <v>17</v>
      </c>
      <c r="Z8">
        <v>0</v>
      </c>
    </row>
    <row r="9" spans="1:26" x14ac:dyDescent="0.35">
      <c r="A9">
        <v>6</v>
      </c>
      <c r="B9" t="s">
        <v>12</v>
      </c>
      <c r="C9">
        <v>0.5</v>
      </c>
      <c r="D9">
        <v>0</v>
      </c>
      <c r="E9">
        <v>3</v>
      </c>
      <c r="F9">
        <v>0.5</v>
      </c>
      <c r="G9">
        <v>1.5</v>
      </c>
      <c r="H9">
        <v>0</v>
      </c>
      <c r="I9">
        <v>3</v>
      </c>
      <c r="J9">
        <v>3</v>
      </c>
      <c r="K9">
        <v>0.5</v>
      </c>
      <c r="L9">
        <v>3</v>
      </c>
      <c r="M9">
        <v>0.5</v>
      </c>
      <c r="N9">
        <v>0</v>
      </c>
      <c r="O9">
        <v>0</v>
      </c>
      <c r="P9">
        <v>3</v>
      </c>
      <c r="Q9">
        <v>0.5</v>
      </c>
      <c r="R9">
        <v>3</v>
      </c>
      <c r="S9">
        <v>1.5</v>
      </c>
      <c r="T9">
        <v>3</v>
      </c>
      <c r="U9">
        <v>0.5</v>
      </c>
      <c r="X9">
        <v>27</v>
      </c>
      <c r="Y9">
        <v>15</v>
      </c>
      <c r="Z9">
        <v>0</v>
      </c>
    </row>
    <row r="10" spans="1:26" x14ac:dyDescent="0.35">
      <c r="A10">
        <v>7</v>
      </c>
      <c r="B10" t="s">
        <v>35</v>
      </c>
      <c r="C10">
        <v>3</v>
      </c>
      <c r="D10">
        <v>0.5</v>
      </c>
      <c r="E10">
        <v>0</v>
      </c>
      <c r="F10">
        <v>3</v>
      </c>
      <c r="G10">
        <v>3</v>
      </c>
      <c r="H10">
        <v>0</v>
      </c>
      <c r="I10">
        <v>1.5</v>
      </c>
      <c r="J10">
        <v>1.5</v>
      </c>
      <c r="K10">
        <v>3</v>
      </c>
      <c r="L10">
        <v>3</v>
      </c>
      <c r="M10">
        <v>0</v>
      </c>
      <c r="N10">
        <v>0.5</v>
      </c>
      <c r="O10">
        <v>0</v>
      </c>
      <c r="P10">
        <v>0.5</v>
      </c>
      <c r="Q10">
        <v>3</v>
      </c>
      <c r="R10">
        <v>3</v>
      </c>
      <c r="S10">
        <v>0.5</v>
      </c>
      <c r="T10">
        <v>0.5</v>
      </c>
      <c r="U10">
        <v>0.5</v>
      </c>
      <c r="X10">
        <v>27</v>
      </c>
      <c r="Y10">
        <v>14</v>
      </c>
      <c r="Z10">
        <v>0</v>
      </c>
    </row>
    <row r="11" spans="1:26" x14ac:dyDescent="0.35">
      <c r="A11">
        <v>8</v>
      </c>
      <c r="B11" t="s">
        <v>11</v>
      </c>
      <c r="C11">
        <v>3</v>
      </c>
      <c r="D11">
        <v>0.5</v>
      </c>
      <c r="E11">
        <v>3</v>
      </c>
      <c r="F11">
        <v>0</v>
      </c>
      <c r="G11">
        <v>3</v>
      </c>
      <c r="H11">
        <v>0</v>
      </c>
      <c r="I11">
        <v>3</v>
      </c>
      <c r="J11">
        <v>0.5</v>
      </c>
      <c r="K11">
        <v>3</v>
      </c>
      <c r="L11">
        <v>3</v>
      </c>
      <c r="M11">
        <v>1.5</v>
      </c>
      <c r="N11">
        <v>0.5</v>
      </c>
      <c r="O11">
        <v>0.5</v>
      </c>
      <c r="P11">
        <v>3</v>
      </c>
      <c r="Q11">
        <v>0</v>
      </c>
      <c r="R11">
        <v>0.5</v>
      </c>
      <c r="S11">
        <v>0.5</v>
      </c>
      <c r="T11">
        <v>0.5</v>
      </c>
      <c r="U11">
        <v>0.5</v>
      </c>
      <c r="X11">
        <v>26.5</v>
      </c>
      <c r="Y11">
        <v>18</v>
      </c>
      <c r="Z11">
        <v>0</v>
      </c>
    </row>
    <row r="12" spans="1:26" x14ac:dyDescent="0.35">
      <c r="A12">
        <v>9</v>
      </c>
      <c r="B12" t="s">
        <v>23</v>
      </c>
      <c r="C12">
        <v>0</v>
      </c>
      <c r="D12">
        <v>3</v>
      </c>
      <c r="E12">
        <v>3</v>
      </c>
      <c r="F12">
        <v>0</v>
      </c>
      <c r="G12">
        <v>1.5</v>
      </c>
      <c r="H12">
        <v>0.5</v>
      </c>
      <c r="I12">
        <v>0</v>
      </c>
      <c r="J12">
        <v>0.5</v>
      </c>
      <c r="K12">
        <v>3</v>
      </c>
      <c r="L12">
        <v>3</v>
      </c>
      <c r="M12">
        <v>3</v>
      </c>
      <c r="N12">
        <v>3</v>
      </c>
      <c r="O12">
        <v>3</v>
      </c>
      <c r="P12">
        <v>0.5</v>
      </c>
      <c r="Q12">
        <v>0.5</v>
      </c>
      <c r="R12">
        <v>0</v>
      </c>
      <c r="S12">
        <v>0.5</v>
      </c>
      <c r="T12">
        <v>0.5</v>
      </c>
      <c r="X12">
        <v>25.5</v>
      </c>
      <c r="Y12">
        <v>13</v>
      </c>
      <c r="Z12">
        <v>0</v>
      </c>
    </row>
    <row r="13" spans="1:26" x14ac:dyDescent="0.35">
      <c r="A13">
        <v>10</v>
      </c>
      <c r="B13" t="s">
        <v>42</v>
      </c>
      <c r="C13">
        <v>3</v>
      </c>
      <c r="D13">
        <v>3</v>
      </c>
      <c r="E13">
        <v>3</v>
      </c>
      <c r="F13">
        <v>0</v>
      </c>
      <c r="G13">
        <v>0.5</v>
      </c>
      <c r="H13">
        <v>0</v>
      </c>
      <c r="I13">
        <v>0.5</v>
      </c>
      <c r="J13">
        <v>0.5</v>
      </c>
      <c r="K13">
        <v>0.5</v>
      </c>
      <c r="L13">
        <v>1.5</v>
      </c>
      <c r="M13">
        <v>0</v>
      </c>
      <c r="N13">
        <v>3</v>
      </c>
      <c r="O13">
        <v>0</v>
      </c>
      <c r="P13">
        <v>0</v>
      </c>
      <c r="Q13">
        <v>0.5</v>
      </c>
      <c r="R13">
        <v>3</v>
      </c>
      <c r="S13">
        <v>3</v>
      </c>
      <c r="T13">
        <v>3</v>
      </c>
      <c r="X13">
        <v>25</v>
      </c>
      <c r="Y13">
        <v>13</v>
      </c>
      <c r="Z13">
        <v>0</v>
      </c>
    </row>
    <row r="14" spans="1:26" x14ac:dyDescent="0.35">
      <c r="A14">
        <v>11</v>
      </c>
      <c r="B14" t="s">
        <v>69</v>
      </c>
      <c r="C14">
        <v>0.5</v>
      </c>
      <c r="D14">
        <v>1.5</v>
      </c>
      <c r="E14">
        <v>1.5</v>
      </c>
      <c r="F14">
        <v>3</v>
      </c>
      <c r="G14">
        <v>3</v>
      </c>
      <c r="H14">
        <v>0</v>
      </c>
      <c r="I14">
        <v>0.5</v>
      </c>
      <c r="J14">
        <v>3</v>
      </c>
      <c r="K14">
        <v>0.5</v>
      </c>
      <c r="L14">
        <v>3</v>
      </c>
      <c r="M14">
        <v>1.5</v>
      </c>
      <c r="N14">
        <v>3</v>
      </c>
      <c r="O14">
        <v>0</v>
      </c>
      <c r="P14">
        <v>0</v>
      </c>
      <c r="Q14">
        <v>0</v>
      </c>
      <c r="R14">
        <v>3</v>
      </c>
      <c r="S14">
        <v>0.5</v>
      </c>
      <c r="T14">
        <v>0.5</v>
      </c>
      <c r="X14">
        <v>25</v>
      </c>
      <c r="Y14">
        <v>14</v>
      </c>
      <c r="Z14">
        <v>0</v>
      </c>
    </row>
    <row r="15" spans="1:26" x14ac:dyDescent="0.35">
      <c r="A15">
        <v>12</v>
      </c>
      <c r="B15" t="s">
        <v>10</v>
      </c>
      <c r="C15">
        <v>3</v>
      </c>
      <c r="D15">
        <v>3</v>
      </c>
      <c r="E15">
        <v>3</v>
      </c>
      <c r="F15">
        <v>0</v>
      </c>
      <c r="G15">
        <v>0</v>
      </c>
      <c r="H15">
        <v>0</v>
      </c>
      <c r="I15">
        <v>1.5</v>
      </c>
      <c r="J15">
        <v>1.5</v>
      </c>
      <c r="K15">
        <v>3</v>
      </c>
      <c r="L15">
        <v>3</v>
      </c>
      <c r="M15">
        <v>0</v>
      </c>
      <c r="N15">
        <v>0.5</v>
      </c>
      <c r="O15">
        <v>3</v>
      </c>
      <c r="P15">
        <v>0.5</v>
      </c>
      <c r="Q15">
        <v>1.5</v>
      </c>
      <c r="R15">
        <v>0</v>
      </c>
      <c r="S15">
        <v>0.5</v>
      </c>
      <c r="T15">
        <v>0.5</v>
      </c>
      <c r="X15">
        <v>24.5</v>
      </c>
      <c r="Y15">
        <v>13</v>
      </c>
      <c r="Z15">
        <v>0</v>
      </c>
    </row>
    <row r="16" spans="1:26" x14ac:dyDescent="0.35">
      <c r="A16">
        <v>13</v>
      </c>
      <c r="B16" t="s">
        <v>48</v>
      </c>
      <c r="C16">
        <v>0</v>
      </c>
      <c r="D16">
        <v>0</v>
      </c>
      <c r="E16">
        <v>1.5</v>
      </c>
      <c r="F16">
        <v>1.5</v>
      </c>
      <c r="G16">
        <v>3</v>
      </c>
      <c r="H16">
        <v>0</v>
      </c>
      <c r="I16">
        <v>0.5</v>
      </c>
      <c r="J16">
        <v>0.5</v>
      </c>
      <c r="K16">
        <v>1.5</v>
      </c>
      <c r="L16">
        <v>0.5</v>
      </c>
      <c r="M16">
        <v>0.5</v>
      </c>
      <c r="N16">
        <v>1.5</v>
      </c>
      <c r="O16">
        <v>3</v>
      </c>
      <c r="P16">
        <v>0</v>
      </c>
      <c r="Q16">
        <v>3</v>
      </c>
      <c r="R16">
        <v>0</v>
      </c>
      <c r="S16">
        <v>3</v>
      </c>
      <c r="T16">
        <v>3</v>
      </c>
      <c r="X16">
        <v>23</v>
      </c>
      <c r="Y16">
        <v>11</v>
      </c>
      <c r="Z16">
        <v>0</v>
      </c>
    </row>
    <row r="17" spans="1:26" x14ac:dyDescent="0.35">
      <c r="A17">
        <v>14</v>
      </c>
      <c r="B17" t="s">
        <v>47</v>
      </c>
      <c r="C17">
        <v>3</v>
      </c>
      <c r="D17">
        <v>3</v>
      </c>
      <c r="E17">
        <v>0.5</v>
      </c>
      <c r="F17">
        <v>0.5</v>
      </c>
      <c r="G17">
        <v>0.5</v>
      </c>
      <c r="H17">
        <v>0.5</v>
      </c>
      <c r="I17">
        <v>1.5</v>
      </c>
      <c r="J17">
        <v>0.5</v>
      </c>
      <c r="K17">
        <v>0.5</v>
      </c>
      <c r="L17">
        <v>0</v>
      </c>
      <c r="M17">
        <v>3</v>
      </c>
      <c r="N17">
        <v>0.5</v>
      </c>
      <c r="O17">
        <v>0.5</v>
      </c>
      <c r="P17">
        <v>3</v>
      </c>
      <c r="Q17">
        <v>1.5</v>
      </c>
      <c r="R17">
        <v>0.5</v>
      </c>
      <c r="S17">
        <v>0.5</v>
      </c>
      <c r="T17">
        <v>3</v>
      </c>
      <c r="X17">
        <v>23</v>
      </c>
      <c r="Y17">
        <v>16</v>
      </c>
      <c r="Z17">
        <v>0</v>
      </c>
    </row>
    <row r="18" spans="1:26" x14ac:dyDescent="0.35">
      <c r="A18">
        <v>15</v>
      </c>
      <c r="B18" t="s">
        <v>44</v>
      </c>
      <c r="C18">
        <v>3</v>
      </c>
      <c r="D18">
        <v>0.5</v>
      </c>
      <c r="E18">
        <v>3</v>
      </c>
      <c r="F18">
        <v>0</v>
      </c>
      <c r="G18">
        <v>1.5</v>
      </c>
      <c r="H18">
        <v>3</v>
      </c>
      <c r="I18">
        <v>0.5</v>
      </c>
      <c r="J18">
        <v>0.5</v>
      </c>
      <c r="K18">
        <v>0.5</v>
      </c>
      <c r="L18">
        <v>3</v>
      </c>
      <c r="M18">
        <v>0</v>
      </c>
      <c r="N18">
        <v>0</v>
      </c>
      <c r="O18">
        <v>3</v>
      </c>
      <c r="P18">
        <v>3</v>
      </c>
      <c r="Q18">
        <v>0</v>
      </c>
      <c r="R18">
        <v>0</v>
      </c>
      <c r="S18">
        <v>0.5</v>
      </c>
      <c r="T18">
        <v>0.5</v>
      </c>
      <c r="X18">
        <v>22.5</v>
      </c>
      <c r="Y18">
        <v>8</v>
      </c>
      <c r="Z18">
        <v>0</v>
      </c>
    </row>
    <row r="19" spans="1:26" x14ac:dyDescent="0.35">
      <c r="A19">
        <v>16</v>
      </c>
      <c r="B19" t="s">
        <v>21</v>
      </c>
      <c r="C19">
        <v>1.5</v>
      </c>
      <c r="D19">
        <v>3</v>
      </c>
      <c r="E19">
        <v>0</v>
      </c>
      <c r="F19">
        <v>0</v>
      </c>
      <c r="G19">
        <v>3</v>
      </c>
      <c r="H19">
        <v>3</v>
      </c>
      <c r="I19">
        <v>0.5</v>
      </c>
      <c r="J19">
        <v>0.5</v>
      </c>
      <c r="K19">
        <v>0.5</v>
      </c>
      <c r="L19">
        <v>0.5</v>
      </c>
      <c r="M19">
        <v>0</v>
      </c>
      <c r="N19">
        <v>3</v>
      </c>
      <c r="O19">
        <v>0.5</v>
      </c>
      <c r="P19">
        <v>1.5</v>
      </c>
      <c r="Q19">
        <v>3</v>
      </c>
      <c r="R19">
        <v>0</v>
      </c>
      <c r="S19">
        <v>0.5</v>
      </c>
      <c r="T19">
        <v>0.5</v>
      </c>
      <c r="X19">
        <v>21.5</v>
      </c>
      <c r="Y19">
        <v>10</v>
      </c>
      <c r="Z19">
        <v>0</v>
      </c>
    </row>
    <row r="20" spans="1:26" x14ac:dyDescent="0.35">
      <c r="A20">
        <v>17</v>
      </c>
      <c r="B20" t="s">
        <v>52</v>
      </c>
      <c r="C20">
        <v>0</v>
      </c>
      <c r="D20">
        <v>0</v>
      </c>
      <c r="E20">
        <v>0</v>
      </c>
      <c r="F20">
        <v>0.5</v>
      </c>
      <c r="G20">
        <v>0</v>
      </c>
      <c r="H20">
        <v>3</v>
      </c>
      <c r="I20">
        <v>3</v>
      </c>
      <c r="J20">
        <v>0.5</v>
      </c>
      <c r="K20">
        <v>0</v>
      </c>
      <c r="L20">
        <v>0.5</v>
      </c>
      <c r="M20">
        <v>0</v>
      </c>
      <c r="N20">
        <v>3</v>
      </c>
      <c r="O20">
        <v>3</v>
      </c>
      <c r="P20">
        <v>0.5</v>
      </c>
      <c r="Q20">
        <v>3</v>
      </c>
      <c r="R20">
        <v>3</v>
      </c>
      <c r="S20">
        <v>0</v>
      </c>
      <c r="T20">
        <v>0.5</v>
      </c>
      <c r="X20">
        <v>20.5</v>
      </c>
      <c r="Y20">
        <v>10</v>
      </c>
      <c r="Z20">
        <v>0</v>
      </c>
    </row>
    <row r="21" spans="1:26" x14ac:dyDescent="0.35">
      <c r="A21">
        <v>18</v>
      </c>
      <c r="B21" t="s">
        <v>57</v>
      </c>
      <c r="C21">
        <v>0</v>
      </c>
      <c r="D21">
        <v>3</v>
      </c>
      <c r="E21">
        <v>1.5</v>
      </c>
      <c r="F21">
        <v>0</v>
      </c>
      <c r="G21">
        <v>0</v>
      </c>
      <c r="H21">
        <v>0.5</v>
      </c>
      <c r="I21">
        <v>0</v>
      </c>
      <c r="J21">
        <v>3</v>
      </c>
      <c r="K21">
        <v>1.5</v>
      </c>
      <c r="L21">
        <v>3</v>
      </c>
      <c r="M21">
        <v>0.5</v>
      </c>
      <c r="N21">
        <v>3</v>
      </c>
      <c r="O21">
        <v>0.5</v>
      </c>
      <c r="P21">
        <v>0.5</v>
      </c>
      <c r="Q21">
        <v>0.5</v>
      </c>
      <c r="R21">
        <v>0.5</v>
      </c>
      <c r="S21">
        <v>1.5</v>
      </c>
      <c r="T21">
        <v>0.5</v>
      </c>
      <c r="X21">
        <v>20</v>
      </c>
      <c r="Y21">
        <v>10</v>
      </c>
      <c r="Z21">
        <v>0</v>
      </c>
    </row>
    <row r="22" spans="1:26" x14ac:dyDescent="0.35">
      <c r="A22">
        <v>19</v>
      </c>
      <c r="B22" t="s">
        <v>70</v>
      </c>
      <c r="C22">
        <v>0.5</v>
      </c>
      <c r="D22">
        <v>0</v>
      </c>
      <c r="E22">
        <v>0</v>
      </c>
      <c r="F22">
        <v>0.5</v>
      </c>
      <c r="G22">
        <v>0</v>
      </c>
      <c r="H22">
        <v>0</v>
      </c>
      <c r="I22">
        <v>3</v>
      </c>
      <c r="J22">
        <v>0.5</v>
      </c>
      <c r="K22">
        <v>3</v>
      </c>
      <c r="L22">
        <v>0</v>
      </c>
      <c r="M22">
        <v>3</v>
      </c>
      <c r="N22">
        <v>0</v>
      </c>
      <c r="O22">
        <v>3</v>
      </c>
      <c r="P22">
        <v>1.5</v>
      </c>
      <c r="Q22">
        <v>0.5</v>
      </c>
      <c r="R22">
        <v>3</v>
      </c>
      <c r="S22">
        <v>0.5</v>
      </c>
      <c r="T22">
        <v>0.5</v>
      </c>
      <c r="X22">
        <v>19.5</v>
      </c>
      <c r="Y22">
        <v>7</v>
      </c>
      <c r="Z22">
        <v>0</v>
      </c>
    </row>
    <row r="23" spans="1:26" x14ac:dyDescent="0.35">
      <c r="A23">
        <v>20</v>
      </c>
      <c r="B23" t="s">
        <v>22</v>
      </c>
      <c r="C23">
        <v>0.5</v>
      </c>
      <c r="D23">
        <v>0</v>
      </c>
      <c r="E23">
        <v>0</v>
      </c>
      <c r="F23">
        <v>3</v>
      </c>
      <c r="G23">
        <v>1.5</v>
      </c>
      <c r="H23">
        <v>3</v>
      </c>
      <c r="I23">
        <v>3</v>
      </c>
      <c r="J23">
        <v>0.5</v>
      </c>
      <c r="K23">
        <v>1.5</v>
      </c>
      <c r="L23">
        <v>0</v>
      </c>
      <c r="M23">
        <v>0</v>
      </c>
      <c r="N23">
        <v>0.5</v>
      </c>
      <c r="O23">
        <v>0</v>
      </c>
      <c r="P23">
        <v>3</v>
      </c>
      <c r="Q23">
        <v>1.5</v>
      </c>
      <c r="R23">
        <v>0.5</v>
      </c>
      <c r="S23">
        <v>0.5</v>
      </c>
      <c r="T23">
        <v>0.5</v>
      </c>
      <c r="X23">
        <v>19.5</v>
      </c>
      <c r="Y23">
        <v>10</v>
      </c>
      <c r="Z23">
        <v>0</v>
      </c>
    </row>
    <row r="24" spans="1:26" x14ac:dyDescent="0.35">
      <c r="A24">
        <v>21</v>
      </c>
      <c r="B24" t="s">
        <v>34</v>
      </c>
      <c r="C24">
        <v>0</v>
      </c>
      <c r="D24">
        <v>0.5</v>
      </c>
      <c r="E24">
        <v>1.5</v>
      </c>
      <c r="F24">
        <v>0.5</v>
      </c>
      <c r="G24">
        <v>0.5</v>
      </c>
      <c r="H24">
        <v>0.5</v>
      </c>
      <c r="I24">
        <v>0</v>
      </c>
      <c r="J24">
        <v>1.5</v>
      </c>
      <c r="K24">
        <v>0.5</v>
      </c>
      <c r="L24">
        <v>0</v>
      </c>
      <c r="M24">
        <v>0.5</v>
      </c>
      <c r="N24">
        <v>0</v>
      </c>
      <c r="O24">
        <v>3</v>
      </c>
      <c r="P24">
        <v>0.5</v>
      </c>
      <c r="Q24">
        <v>0.5</v>
      </c>
      <c r="R24">
        <v>3</v>
      </c>
      <c r="S24">
        <v>3</v>
      </c>
      <c r="T24">
        <v>3</v>
      </c>
      <c r="X24">
        <v>19</v>
      </c>
      <c r="Y24">
        <v>6</v>
      </c>
      <c r="Z24">
        <v>0</v>
      </c>
    </row>
    <row r="25" spans="1:26" x14ac:dyDescent="0.35">
      <c r="A25">
        <v>22</v>
      </c>
      <c r="B25" t="s">
        <v>39</v>
      </c>
      <c r="C25">
        <v>0</v>
      </c>
      <c r="D25">
        <v>1.5</v>
      </c>
      <c r="E25">
        <v>0</v>
      </c>
      <c r="F25">
        <v>3</v>
      </c>
      <c r="G25">
        <v>0</v>
      </c>
      <c r="H25">
        <v>3</v>
      </c>
      <c r="I25">
        <v>0.5</v>
      </c>
      <c r="J25">
        <v>0.5</v>
      </c>
      <c r="K25">
        <v>0.5</v>
      </c>
      <c r="L25">
        <v>0</v>
      </c>
      <c r="M25">
        <v>3</v>
      </c>
      <c r="N25">
        <v>0</v>
      </c>
      <c r="O25">
        <v>0</v>
      </c>
      <c r="P25">
        <v>0</v>
      </c>
      <c r="Q25">
        <v>0</v>
      </c>
      <c r="R25">
        <v>3</v>
      </c>
      <c r="S25">
        <v>0.5</v>
      </c>
      <c r="T25">
        <v>3</v>
      </c>
      <c r="X25">
        <v>18.5</v>
      </c>
      <c r="Y25">
        <v>14</v>
      </c>
      <c r="Z25">
        <v>0</v>
      </c>
    </row>
    <row r="26" spans="1:26" x14ac:dyDescent="0.35">
      <c r="A26">
        <v>23</v>
      </c>
      <c r="B26" t="s">
        <v>17</v>
      </c>
      <c r="C26">
        <v>0</v>
      </c>
      <c r="D26">
        <v>0</v>
      </c>
      <c r="E26">
        <v>0</v>
      </c>
      <c r="F26">
        <v>3</v>
      </c>
      <c r="G26">
        <v>3</v>
      </c>
      <c r="H26">
        <v>0.5</v>
      </c>
      <c r="I26">
        <v>3</v>
      </c>
      <c r="J26">
        <v>1.5</v>
      </c>
      <c r="K26">
        <v>0</v>
      </c>
      <c r="L26">
        <v>0.5</v>
      </c>
      <c r="M26">
        <v>3</v>
      </c>
      <c r="N26">
        <v>0</v>
      </c>
      <c r="O26">
        <v>0</v>
      </c>
      <c r="P26">
        <v>0</v>
      </c>
      <c r="Q26">
        <v>0</v>
      </c>
      <c r="R26">
        <v>3</v>
      </c>
      <c r="S26">
        <v>0.5</v>
      </c>
      <c r="T26">
        <v>0.5</v>
      </c>
      <c r="X26">
        <v>18.5</v>
      </c>
      <c r="Y26">
        <v>10</v>
      </c>
      <c r="Z26">
        <v>0</v>
      </c>
    </row>
    <row r="27" spans="1:26" x14ac:dyDescent="0.35">
      <c r="A27">
        <v>24</v>
      </c>
      <c r="B27" t="s">
        <v>32</v>
      </c>
      <c r="C27">
        <v>0</v>
      </c>
      <c r="D27">
        <v>0</v>
      </c>
      <c r="E27">
        <v>3</v>
      </c>
      <c r="F27">
        <v>3</v>
      </c>
      <c r="G27">
        <v>0</v>
      </c>
      <c r="H27">
        <v>0</v>
      </c>
      <c r="I27">
        <v>3</v>
      </c>
      <c r="J27">
        <v>3</v>
      </c>
      <c r="K27">
        <v>0.5</v>
      </c>
      <c r="L27">
        <v>0.5</v>
      </c>
      <c r="M27">
        <v>0.5</v>
      </c>
      <c r="N27">
        <v>0.5</v>
      </c>
      <c r="O27">
        <v>0</v>
      </c>
      <c r="P27">
        <v>3</v>
      </c>
      <c r="Q27">
        <v>0.5</v>
      </c>
      <c r="R27">
        <v>0</v>
      </c>
      <c r="S27">
        <v>0.5</v>
      </c>
      <c r="T27">
        <v>0.5</v>
      </c>
      <c r="X27">
        <v>18.5</v>
      </c>
      <c r="Y27">
        <v>9</v>
      </c>
      <c r="Z27">
        <v>0</v>
      </c>
    </row>
    <row r="28" spans="1:26" x14ac:dyDescent="0.35">
      <c r="A28">
        <v>25</v>
      </c>
      <c r="B28" t="s">
        <v>61</v>
      </c>
      <c r="C28">
        <v>3</v>
      </c>
      <c r="D28">
        <v>0</v>
      </c>
      <c r="E28">
        <v>0.5</v>
      </c>
      <c r="F28">
        <v>0</v>
      </c>
      <c r="G28">
        <v>3</v>
      </c>
      <c r="H28">
        <v>3</v>
      </c>
      <c r="I28">
        <v>3</v>
      </c>
      <c r="J28">
        <v>0.5</v>
      </c>
      <c r="K28">
        <v>0</v>
      </c>
      <c r="L28">
        <v>0.5</v>
      </c>
      <c r="M28">
        <v>3</v>
      </c>
      <c r="N28">
        <v>0.5</v>
      </c>
      <c r="O28">
        <v>0.5</v>
      </c>
      <c r="P28">
        <v>0.5</v>
      </c>
      <c r="Q28">
        <v>0</v>
      </c>
      <c r="R28">
        <v>0</v>
      </c>
      <c r="S28">
        <v>0</v>
      </c>
      <c r="T28">
        <v>0</v>
      </c>
      <c r="X28">
        <v>18</v>
      </c>
      <c r="Y28">
        <v>12</v>
      </c>
      <c r="Z28">
        <v>0</v>
      </c>
    </row>
    <row r="29" spans="1:26" x14ac:dyDescent="0.35">
      <c r="A29">
        <v>26</v>
      </c>
      <c r="B29" t="s">
        <v>71</v>
      </c>
      <c r="C29">
        <v>1.5</v>
      </c>
      <c r="D29">
        <v>3</v>
      </c>
      <c r="E29">
        <v>3</v>
      </c>
      <c r="F29">
        <v>0</v>
      </c>
      <c r="G29">
        <v>0.5</v>
      </c>
      <c r="H29">
        <v>0.5</v>
      </c>
      <c r="I29">
        <v>1.5</v>
      </c>
      <c r="J29">
        <v>0.5</v>
      </c>
      <c r="K29">
        <v>0.5</v>
      </c>
      <c r="L29">
        <v>0.5</v>
      </c>
      <c r="M29">
        <v>1.5</v>
      </c>
      <c r="N29">
        <v>0</v>
      </c>
      <c r="O29">
        <v>0.5</v>
      </c>
      <c r="P29">
        <v>0.5</v>
      </c>
      <c r="Q29">
        <v>0</v>
      </c>
      <c r="R29">
        <v>0.5</v>
      </c>
      <c r="S29">
        <v>3</v>
      </c>
      <c r="T29">
        <v>0</v>
      </c>
      <c r="X29">
        <v>17.5</v>
      </c>
      <c r="Y29">
        <v>9</v>
      </c>
      <c r="Z29">
        <v>0</v>
      </c>
    </row>
    <row r="30" spans="1:26" x14ac:dyDescent="0.35">
      <c r="A30">
        <v>27</v>
      </c>
      <c r="B30" t="s">
        <v>31</v>
      </c>
      <c r="C30">
        <v>1.5</v>
      </c>
      <c r="D30">
        <v>0.5</v>
      </c>
      <c r="E30">
        <v>1.5</v>
      </c>
      <c r="F30">
        <v>3</v>
      </c>
      <c r="G30">
        <v>0.5</v>
      </c>
      <c r="H30">
        <v>0.5</v>
      </c>
      <c r="I30">
        <v>0.5</v>
      </c>
      <c r="J30">
        <v>0.5</v>
      </c>
      <c r="K30">
        <v>0.5</v>
      </c>
      <c r="L30">
        <v>0</v>
      </c>
      <c r="M30">
        <v>3</v>
      </c>
      <c r="N30">
        <v>0</v>
      </c>
      <c r="O30">
        <v>0.5</v>
      </c>
      <c r="P30">
        <v>0.5</v>
      </c>
      <c r="Q30">
        <v>0.5</v>
      </c>
      <c r="R30">
        <v>0.5</v>
      </c>
      <c r="S30">
        <v>0.5</v>
      </c>
      <c r="T30">
        <v>3</v>
      </c>
      <c r="X30">
        <v>17.5</v>
      </c>
      <c r="Y30">
        <v>7</v>
      </c>
      <c r="Z30">
        <v>0</v>
      </c>
    </row>
    <row r="31" spans="1:26" x14ac:dyDescent="0.35">
      <c r="A31">
        <v>28</v>
      </c>
      <c r="B31" t="s">
        <v>53</v>
      </c>
      <c r="C31">
        <v>1.5</v>
      </c>
      <c r="D31">
        <v>3</v>
      </c>
      <c r="E31">
        <v>0</v>
      </c>
      <c r="F31">
        <v>3</v>
      </c>
      <c r="G31">
        <v>3</v>
      </c>
      <c r="H31">
        <v>0.5</v>
      </c>
      <c r="I31">
        <v>0.5</v>
      </c>
      <c r="J31">
        <v>0</v>
      </c>
      <c r="K31">
        <v>0.5</v>
      </c>
      <c r="L31">
        <v>0</v>
      </c>
      <c r="M31">
        <v>1.5</v>
      </c>
      <c r="N31">
        <v>1.5</v>
      </c>
      <c r="O31">
        <v>0</v>
      </c>
      <c r="P31">
        <v>0.5</v>
      </c>
      <c r="Q31">
        <v>0</v>
      </c>
      <c r="R31">
        <v>0.5</v>
      </c>
      <c r="S31">
        <v>0.5</v>
      </c>
      <c r="T31">
        <v>0.5</v>
      </c>
      <c r="X31">
        <v>17</v>
      </c>
      <c r="Y31">
        <v>8</v>
      </c>
      <c r="Z31">
        <v>0</v>
      </c>
    </row>
    <row r="32" spans="1:26" x14ac:dyDescent="0.35">
      <c r="A32">
        <v>29</v>
      </c>
      <c r="B32" t="s">
        <v>9</v>
      </c>
      <c r="C32">
        <v>3</v>
      </c>
      <c r="D32">
        <v>0.5</v>
      </c>
      <c r="E32">
        <v>0</v>
      </c>
      <c r="F32">
        <v>1.5</v>
      </c>
      <c r="G32">
        <v>0.5</v>
      </c>
      <c r="H32">
        <v>0.5</v>
      </c>
      <c r="I32">
        <v>0.5</v>
      </c>
      <c r="J32">
        <v>0</v>
      </c>
      <c r="K32">
        <v>0</v>
      </c>
      <c r="L32">
        <v>1.5</v>
      </c>
      <c r="M32">
        <v>3</v>
      </c>
      <c r="N32">
        <v>3</v>
      </c>
      <c r="O32">
        <v>0.5</v>
      </c>
      <c r="P32">
        <v>0</v>
      </c>
      <c r="Q32">
        <v>0.5</v>
      </c>
      <c r="R32">
        <v>0.5</v>
      </c>
      <c r="S32">
        <v>0.5</v>
      </c>
      <c r="T32">
        <v>0.5</v>
      </c>
      <c r="X32">
        <v>16.5</v>
      </c>
      <c r="Y32">
        <v>8</v>
      </c>
      <c r="Z32">
        <v>0</v>
      </c>
    </row>
    <row r="33" spans="1:26" x14ac:dyDescent="0.35">
      <c r="A33">
        <v>30</v>
      </c>
      <c r="B33" t="s">
        <v>37</v>
      </c>
      <c r="C33">
        <v>3</v>
      </c>
      <c r="D33">
        <v>1.5</v>
      </c>
      <c r="E33">
        <v>0.5</v>
      </c>
      <c r="F33">
        <v>0</v>
      </c>
      <c r="G33">
        <v>3</v>
      </c>
      <c r="H33">
        <v>3</v>
      </c>
      <c r="I33">
        <v>0.5</v>
      </c>
      <c r="J33">
        <v>0</v>
      </c>
      <c r="K33">
        <v>0.5</v>
      </c>
      <c r="L33">
        <v>0.5</v>
      </c>
      <c r="M33">
        <v>0.5</v>
      </c>
      <c r="N33">
        <v>0</v>
      </c>
      <c r="O33">
        <v>1.5</v>
      </c>
      <c r="P33">
        <v>0.5</v>
      </c>
      <c r="Q33">
        <v>0.5</v>
      </c>
      <c r="R33">
        <v>0.5</v>
      </c>
      <c r="S33">
        <v>0</v>
      </c>
      <c r="T33">
        <v>0.5</v>
      </c>
      <c r="X33">
        <v>16.5</v>
      </c>
      <c r="Y33">
        <v>6</v>
      </c>
      <c r="Z33">
        <v>0</v>
      </c>
    </row>
    <row r="34" spans="1:26" x14ac:dyDescent="0.35">
      <c r="A34">
        <v>31</v>
      </c>
      <c r="B34" t="s">
        <v>14</v>
      </c>
      <c r="C34">
        <v>3</v>
      </c>
      <c r="D34">
        <v>0</v>
      </c>
      <c r="E34">
        <v>0</v>
      </c>
      <c r="F34">
        <v>3</v>
      </c>
      <c r="G34">
        <v>0</v>
      </c>
      <c r="H34">
        <v>0.5</v>
      </c>
      <c r="I34">
        <v>0.5</v>
      </c>
      <c r="J34">
        <v>3</v>
      </c>
      <c r="K34">
        <v>1.5</v>
      </c>
      <c r="L34">
        <v>0.5</v>
      </c>
      <c r="M34">
        <v>0</v>
      </c>
      <c r="N34">
        <v>0</v>
      </c>
      <c r="O34">
        <v>0.5</v>
      </c>
      <c r="P34">
        <v>0</v>
      </c>
      <c r="Q34">
        <v>0</v>
      </c>
      <c r="R34">
        <v>0.5</v>
      </c>
      <c r="S34">
        <v>3</v>
      </c>
      <c r="T34">
        <v>0</v>
      </c>
      <c r="X34">
        <v>16</v>
      </c>
      <c r="Y34">
        <v>11</v>
      </c>
      <c r="Z34">
        <v>0</v>
      </c>
    </row>
    <row r="35" spans="1:26" x14ac:dyDescent="0.35">
      <c r="A35">
        <v>32</v>
      </c>
      <c r="B35" t="s">
        <v>50</v>
      </c>
      <c r="C35">
        <v>0.5</v>
      </c>
      <c r="D35">
        <v>0.5</v>
      </c>
      <c r="E35">
        <v>0</v>
      </c>
      <c r="F35">
        <v>3</v>
      </c>
      <c r="G35">
        <v>1.5</v>
      </c>
      <c r="H35">
        <v>0</v>
      </c>
      <c r="I35">
        <v>0</v>
      </c>
      <c r="J35">
        <v>0.5</v>
      </c>
      <c r="K35">
        <v>1.5</v>
      </c>
      <c r="L35">
        <v>0</v>
      </c>
      <c r="M35">
        <v>0</v>
      </c>
      <c r="N35">
        <v>3</v>
      </c>
      <c r="O35">
        <v>0.5</v>
      </c>
      <c r="P35">
        <v>3</v>
      </c>
      <c r="Q35">
        <v>0.5</v>
      </c>
      <c r="R35">
        <v>0.5</v>
      </c>
      <c r="S35">
        <v>0</v>
      </c>
      <c r="T35">
        <v>0</v>
      </c>
      <c r="X35">
        <v>15</v>
      </c>
      <c r="Y35">
        <v>10</v>
      </c>
      <c r="Z35">
        <v>0</v>
      </c>
    </row>
    <row r="36" spans="1:26" x14ac:dyDescent="0.35">
      <c r="A36">
        <v>33</v>
      </c>
      <c r="B36" t="s">
        <v>72</v>
      </c>
      <c r="C36">
        <v>0</v>
      </c>
      <c r="D36">
        <v>0.5</v>
      </c>
      <c r="E36">
        <v>1.5</v>
      </c>
      <c r="F36">
        <v>0</v>
      </c>
      <c r="G36">
        <v>0</v>
      </c>
      <c r="H36">
        <v>3</v>
      </c>
      <c r="I36">
        <v>0.5</v>
      </c>
      <c r="J36">
        <v>0</v>
      </c>
      <c r="K36">
        <v>0.5</v>
      </c>
      <c r="L36">
        <v>0.5</v>
      </c>
      <c r="M36">
        <v>3</v>
      </c>
      <c r="N36">
        <v>3</v>
      </c>
      <c r="O36">
        <v>0</v>
      </c>
      <c r="P36">
        <v>0.5</v>
      </c>
      <c r="Q36">
        <v>0.5</v>
      </c>
      <c r="R36">
        <v>0.5</v>
      </c>
      <c r="S36">
        <v>0.5</v>
      </c>
      <c r="T36">
        <v>0.5</v>
      </c>
      <c r="X36">
        <v>15</v>
      </c>
      <c r="Y36">
        <v>8</v>
      </c>
      <c r="Z36">
        <v>0</v>
      </c>
    </row>
    <row r="37" spans="1:26" x14ac:dyDescent="0.35">
      <c r="A37">
        <v>34</v>
      </c>
      <c r="B37" t="s">
        <v>26</v>
      </c>
      <c r="C37">
        <v>3</v>
      </c>
      <c r="D37">
        <v>1.5</v>
      </c>
      <c r="E37">
        <v>0.5</v>
      </c>
      <c r="F37">
        <v>0.5</v>
      </c>
      <c r="G37">
        <v>0.5</v>
      </c>
      <c r="H37">
        <v>3</v>
      </c>
      <c r="I37">
        <v>0.5</v>
      </c>
      <c r="J37">
        <v>0.5</v>
      </c>
      <c r="K37">
        <v>0.5</v>
      </c>
      <c r="L37">
        <v>0</v>
      </c>
      <c r="M37">
        <v>0</v>
      </c>
      <c r="N37">
        <v>0.5</v>
      </c>
      <c r="O37">
        <v>0.5</v>
      </c>
      <c r="P37">
        <v>0.5</v>
      </c>
      <c r="Q37">
        <v>1.5</v>
      </c>
      <c r="R37">
        <v>0.5</v>
      </c>
      <c r="S37">
        <v>0.5</v>
      </c>
      <c r="T37">
        <v>0.5</v>
      </c>
      <c r="X37">
        <v>15</v>
      </c>
      <c r="Y37">
        <v>8</v>
      </c>
      <c r="Z37">
        <v>0</v>
      </c>
    </row>
    <row r="38" spans="1:26" x14ac:dyDescent="0.35">
      <c r="A38">
        <v>35</v>
      </c>
      <c r="B38" t="s">
        <v>73</v>
      </c>
      <c r="C38">
        <v>3</v>
      </c>
      <c r="D38">
        <v>3</v>
      </c>
      <c r="E38">
        <v>0</v>
      </c>
      <c r="F38">
        <v>3</v>
      </c>
      <c r="G38">
        <v>0.5</v>
      </c>
      <c r="H38">
        <v>0.5</v>
      </c>
      <c r="I38">
        <v>0.5</v>
      </c>
      <c r="J38">
        <v>0</v>
      </c>
      <c r="K38">
        <v>0</v>
      </c>
      <c r="L38">
        <v>0</v>
      </c>
      <c r="M38">
        <v>0</v>
      </c>
      <c r="N38">
        <v>1.5</v>
      </c>
      <c r="O38">
        <v>0.5</v>
      </c>
      <c r="P38">
        <v>0.5</v>
      </c>
      <c r="Q38">
        <v>0.5</v>
      </c>
      <c r="R38">
        <v>0</v>
      </c>
      <c r="S38">
        <v>0.5</v>
      </c>
      <c r="T38">
        <v>0</v>
      </c>
      <c r="X38">
        <v>14</v>
      </c>
      <c r="Y38">
        <v>11</v>
      </c>
      <c r="Z38">
        <v>0</v>
      </c>
    </row>
    <row r="39" spans="1:26" x14ac:dyDescent="0.35">
      <c r="A39">
        <v>36</v>
      </c>
      <c r="B39" t="s">
        <v>13</v>
      </c>
      <c r="C39">
        <v>3</v>
      </c>
      <c r="D39">
        <v>0</v>
      </c>
      <c r="E39">
        <v>3</v>
      </c>
      <c r="F39">
        <v>0</v>
      </c>
      <c r="G39">
        <v>0.5</v>
      </c>
      <c r="H39">
        <v>0.5</v>
      </c>
      <c r="I39">
        <v>0</v>
      </c>
      <c r="J39">
        <v>0.5</v>
      </c>
      <c r="K39">
        <v>0.5</v>
      </c>
      <c r="L39">
        <v>0.5</v>
      </c>
      <c r="M39">
        <v>0</v>
      </c>
      <c r="N39">
        <v>3</v>
      </c>
      <c r="O39">
        <v>0.5</v>
      </c>
      <c r="P39">
        <v>0.5</v>
      </c>
      <c r="Q39">
        <v>0.5</v>
      </c>
      <c r="R39">
        <v>0</v>
      </c>
      <c r="S39">
        <v>0.5</v>
      </c>
      <c r="T39">
        <v>0</v>
      </c>
      <c r="X39">
        <v>13.5</v>
      </c>
      <c r="Y39">
        <v>7</v>
      </c>
      <c r="Z39">
        <v>0</v>
      </c>
    </row>
    <row r="40" spans="1:26" x14ac:dyDescent="0.35">
      <c r="A40">
        <v>37</v>
      </c>
      <c r="B40" t="s">
        <v>43</v>
      </c>
      <c r="C40">
        <v>3</v>
      </c>
      <c r="D40">
        <v>0.5</v>
      </c>
      <c r="E40">
        <v>0</v>
      </c>
      <c r="F40">
        <v>0</v>
      </c>
      <c r="G40">
        <v>0.5</v>
      </c>
      <c r="H40">
        <v>1.5</v>
      </c>
      <c r="I40">
        <v>0</v>
      </c>
      <c r="J40">
        <v>0.5</v>
      </c>
      <c r="K40">
        <v>0.5</v>
      </c>
      <c r="L40">
        <v>0.5</v>
      </c>
      <c r="M40">
        <v>0.5</v>
      </c>
      <c r="N40">
        <v>0.5</v>
      </c>
      <c r="O40">
        <v>0.5</v>
      </c>
      <c r="P40">
        <v>0.5</v>
      </c>
      <c r="Q40">
        <v>3</v>
      </c>
      <c r="R40">
        <v>0</v>
      </c>
      <c r="S40">
        <v>0.5</v>
      </c>
      <c r="T40">
        <v>0.5</v>
      </c>
      <c r="X40">
        <v>13</v>
      </c>
      <c r="Y40">
        <v>8</v>
      </c>
      <c r="Z40">
        <v>0</v>
      </c>
    </row>
    <row r="41" spans="1:26" x14ac:dyDescent="0.35">
      <c r="A41">
        <v>38</v>
      </c>
      <c r="B41" t="s">
        <v>74</v>
      </c>
      <c r="C41">
        <v>0</v>
      </c>
      <c r="D41">
        <v>0.5</v>
      </c>
      <c r="E41">
        <v>1.5</v>
      </c>
      <c r="F41">
        <v>3</v>
      </c>
      <c r="G41">
        <v>0.5</v>
      </c>
      <c r="H41">
        <v>0.5</v>
      </c>
      <c r="I41">
        <v>0.5</v>
      </c>
      <c r="J41">
        <v>0.5</v>
      </c>
      <c r="K41">
        <v>0.5</v>
      </c>
      <c r="L41">
        <v>0.5</v>
      </c>
      <c r="M41">
        <v>3</v>
      </c>
      <c r="N41">
        <v>0</v>
      </c>
      <c r="O41">
        <v>0</v>
      </c>
      <c r="P41">
        <v>0.5</v>
      </c>
      <c r="Q41">
        <v>0.5</v>
      </c>
      <c r="R41">
        <v>0.5</v>
      </c>
      <c r="S41">
        <v>0.5</v>
      </c>
      <c r="T41">
        <v>0</v>
      </c>
      <c r="X41">
        <v>13</v>
      </c>
      <c r="Y41">
        <v>6</v>
      </c>
      <c r="Z41">
        <v>0</v>
      </c>
    </row>
    <row r="42" spans="1:26" x14ac:dyDescent="0.35">
      <c r="A42">
        <v>39</v>
      </c>
      <c r="B42" t="s">
        <v>41</v>
      </c>
      <c r="C42">
        <v>0</v>
      </c>
      <c r="D42">
        <v>0.5</v>
      </c>
      <c r="E42">
        <v>0.5</v>
      </c>
      <c r="F42">
        <v>0.5</v>
      </c>
      <c r="G42">
        <v>0.5</v>
      </c>
      <c r="H42">
        <v>0.5</v>
      </c>
      <c r="I42">
        <v>0</v>
      </c>
      <c r="J42">
        <v>0.5</v>
      </c>
      <c r="K42">
        <v>0.5</v>
      </c>
      <c r="L42">
        <v>0</v>
      </c>
      <c r="M42">
        <v>0.5</v>
      </c>
      <c r="N42">
        <v>0.5</v>
      </c>
      <c r="O42">
        <v>3</v>
      </c>
      <c r="P42">
        <v>0.5</v>
      </c>
      <c r="Q42">
        <v>3</v>
      </c>
      <c r="R42">
        <v>0.5</v>
      </c>
      <c r="S42">
        <v>0</v>
      </c>
      <c r="T42">
        <v>0.5</v>
      </c>
      <c r="X42">
        <v>12</v>
      </c>
      <c r="Y42">
        <v>4</v>
      </c>
      <c r="Z42">
        <v>0</v>
      </c>
    </row>
    <row r="43" spans="1:26" x14ac:dyDescent="0.35">
      <c r="A43">
        <v>40</v>
      </c>
      <c r="B43" t="s">
        <v>20</v>
      </c>
      <c r="C43">
        <v>0</v>
      </c>
      <c r="D43">
        <v>0</v>
      </c>
      <c r="E43">
        <v>0.5</v>
      </c>
      <c r="F43">
        <v>0.5</v>
      </c>
      <c r="G43">
        <v>0.5</v>
      </c>
      <c r="H43">
        <v>0.5</v>
      </c>
      <c r="I43">
        <v>0</v>
      </c>
      <c r="J43">
        <v>0.5</v>
      </c>
      <c r="K43">
        <v>3</v>
      </c>
      <c r="L43">
        <v>0.5</v>
      </c>
      <c r="M43">
        <v>3</v>
      </c>
      <c r="N43">
        <v>0.5</v>
      </c>
      <c r="O43">
        <v>0.5</v>
      </c>
      <c r="P43">
        <v>0.5</v>
      </c>
      <c r="Q43">
        <v>0.5</v>
      </c>
      <c r="R43">
        <v>0.5</v>
      </c>
      <c r="S43">
        <v>0</v>
      </c>
      <c r="T43">
        <v>0.5</v>
      </c>
      <c r="X43">
        <v>12</v>
      </c>
      <c r="Y43">
        <v>4</v>
      </c>
      <c r="Z43">
        <v>0</v>
      </c>
    </row>
    <row r="44" spans="1:26" x14ac:dyDescent="0.35">
      <c r="A44">
        <v>41</v>
      </c>
      <c r="B44" t="s">
        <v>19</v>
      </c>
      <c r="C44">
        <v>0</v>
      </c>
      <c r="D44">
        <v>0</v>
      </c>
      <c r="E44">
        <v>3</v>
      </c>
      <c r="F44">
        <v>0</v>
      </c>
      <c r="G44">
        <v>1.5</v>
      </c>
      <c r="H44">
        <v>0.5</v>
      </c>
      <c r="I44">
        <v>0</v>
      </c>
      <c r="J44">
        <v>0.5</v>
      </c>
      <c r="K44">
        <v>1.5</v>
      </c>
      <c r="L44">
        <v>0</v>
      </c>
      <c r="M44">
        <v>0.5</v>
      </c>
      <c r="N44">
        <v>0</v>
      </c>
      <c r="O44">
        <v>1.5</v>
      </c>
      <c r="P44">
        <v>0</v>
      </c>
      <c r="Q44">
        <v>0.5</v>
      </c>
      <c r="R44">
        <v>0.5</v>
      </c>
      <c r="S44">
        <v>0.5</v>
      </c>
      <c r="T44">
        <v>0</v>
      </c>
      <c r="X44">
        <v>10.5</v>
      </c>
      <c r="Y44">
        <v>6</v>
      </c>
      <c r="Z44">
        <v>0</v>
      </c>
    </row>
    <row r="45" spans="1:26" x14ac:dyDescent="0.35">
      <c r="A45">
        <v>42</v>
      </c>
      <c r="B45" t="s">
        <v>59</v>
      </c>
      <c r="C45">
        <v>0</v>
      </c>
      <c r="D45">
        <v>3</v>
      </c>
      <c r="E45">
        <v>0</v>
      </c>
      <c r="F45">
        <v>0.5</v>
      </c>
      <c r="G45">
        <v>0.5</v>
      </c>
      <c r="H45">
        <v>0.5</v>
      </c>
      <c r="I45">
        <v>0.5</v>
      </c>
      <c r="J45">
        <v>0.5</v>
      </c>
      <c r="K45">
        <v>0</v>
      </c>
      <c r="L45">
        <v>0.5</v>
      </c>
      <c r="M45">
        <v>0.5</v>
      </c>
      <c r="N45">
        <v>0.5</v>
      </c>
      <c r="O45">
        <v>0</v>
      </c>
      <c r="P45">
        <v>0.5</v>
      </c>
      <c r="Q45">
        <v>0.5</v>
      </c>
      <c r="R45">
        <v>0</v>
      </c>
      <c r="S45">
        <v>0</v>
      </c>
      <c r="T45">
        <v>0.5</v>
      </c>
      <c r="X45">
        <v>8.5</v>
      </c>
      <c r="Y45">
        <v>3</v>
      </c>
      <c r="Z45">
        <v>0</v>
      </c>
    </row>
    <row r="46" spans="1:26" s="3" customFormat="1" x14ac:dyDescent="0.35">
      <c r="B46" s="3" t="s">
        <v>62</v>
      </c>
      <c r="C46" s="3">
        <v>63</v>
      </c>
      <c r="D46" s="3">
        <v>40</v>
      </c>
      <c r="E46" s="3">
        <v>44</v>
      </c>
      <c r="F46" s="3">
        <v>29</v>
      </c>
      <c r="G46" s="3">
        <v>22</v>
      </c>
      <c r="H46" s="3">
        <v>17</v>
      </c>
      <c r="I46" s="3">
        <v>20</v>
      </c>
      <c r="J46" s="3">
        <v>11</v>
      </c>
      <c r="K46" s="3">
        <v>14</v>
      </c>
      <c r="L46" s="3">
        <v>20</v>
      </c>
      <c r="M46" s="3">
        <v>42</v>
      </c>
      <c r="N46" s="3">
        <v>25</v>
      </c>
      <c r="O46" s="3">
        <v>25</v>
      </c>
      <c r="P46" s="3">
        <v>18</v>
      </c>
      <c r="Q46" s="3">
        <v>17</v>
      </c>
      <c r="R46" s="3">
        <v>13</v>
      </c>
      <c r="S46" s="3">
        <v>12</v>
      </c>
      <c r="T46" s="3">
        <v>9</v>
      </c>
      <c r="Y46" s="3">
        <v>441</v>
      </c>
      <c r="Z46" s="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18563-186D-4F8B-AC0A-1147D7B4D748}">
  <dimension ref="A1:I52"/>
  <sheetViews>
    <sheetView topLeftCell="A4" workbookViewId="0">
      <selection activeCell="M20" sqref="M20"/>
    </sheetView>
  </sheetViews>
  <sheetFormatPr defaultRowHeight="14.5" x14ac:dyDescent="0.35"/>
  <cols>
    <col min="2" max="2" width="14.90625" customWidth="1"/>
  </cols>
  <sheetData>
    <row r="1" spans="1:9" ht="18.5" x14ac:dyDescent="0.45">
      <c r="A1" s="10" t="s">
        <v>76</v>
      </c>
    </row>
    <row r="2" spans="1:9" ht="18.5" x14ac:dyDescent="0.45">
      <c r="A2" s="10"/>
    </row>
    <row r="3" spans="1:9" ht="18.5" x14ac:dyDescent="0.45">
      <c r="A3" s="10" t="s">
        <v>161</v>
      </c>
    </row>
    <row r="4" spans="1:9" s="1" customFormat="1" ht="43.5" x14ac:dyDescent="0.35">
      <c r="A4" s="1" t="s">
        <v>77</v>
      </c>
      <c r="B4" s="1" t="s">
        <v>78</v>
      </c>
      <c r="C4" s="1" t="s">
        <v>79</v>
      </c>
      <c r="D4" s="1" t="s">
        <v>80</v>
      </c>
      <c r="E4" s="1" t="s">
        <v>81</v>
      </c>
      <c r="F4" s="1" t="s">
        <v>82</v>
      </c>
      <c r="G4" s="1" t="s">
        <v>83</v>
      </c>
      <c r="H4" s="1" t="s">
        <v>84</v>
      </c>
      <c r="I4" s="1" t="s">
        <v>6</v>
      </c>
    </row>
    <row r="6" spans="1:9" x14ac:dyDescent="0.35">
      <c r="A6" t="s">
        <v>85</v>
      </c>
      <c r="B6" t="s">
        <v>86</v>
      </c>
      <c r="C6">
        <v>6</v>
      </c>
      <c r="D6">
        <v>9</v>
      </c>
      <c r="E6">
        <v>15</v>
      </c>
      <c r="F6">
        <v>3</v>
      </c>
      <c r="G6">
        <v>6</v>
      </c>
      <c r="H6">
        <v>21</v>
      </c>
      <c r="I6">
        <v>1</v>
      </c>
    </row>
    <row r="7" spans="1:9" x14ac:dyDescent="0.35">
      <c r="A7" t="s">
        <v>87</v>
      </c>
      <c r="B7" t="s">
        <v>88</v>
      </c>
      <c r="C7">
        <v>14</v>
      </c>
      <c r="D7">
        <v>2</v>
      </c>
      <c r="E7">
        <v>16</v>
      </c>
      <c r="F7">
        <v>1</v>
      </c>
      <c r="G7">
        <v>4</v>
      </c>
      <c r="H7">
        <v>20</v>
      </c>
      <c r="I7">
        <v>2</v>
      </c>
    </row>
    <row r="8" spans="1:9" x14ac:dyDescent="0.35">
      <c r="A8" t="s">
        <v>89</v>
      </c>
      <c r="B8" t="s">
        <v>90</v>
      </c>
      <c r="C8">
        <v>11</v>
      </c>
      <c r="D8">
        <v>2</v>
      </c>
      <c r="E8">
        <v>13</v>
      </c>
      <c r="F8">
        <v>4</v>
      </c>
      <c r="G8">
        <v>2</v>
      </c>
      <c r="H8">
        <v>15</v>
      </c>
      <c r="I8">
        <v>3</v>
      </c>
    </row>
    <row r="9" spans="1:9" x14ac:dyDescent="0.35">
      <c r="A9" t="s">
        <v>91</v>
      </c>
      <c r="B9" t="s">
        <v>92</v>
      </c>
      <c r="C9">
        <v>13</v>
      </c>
      <c r="D9">
        <v>2</v>
      </c>
      <c r="E9">
        <v>15</v>
      </c>
      <c r="F9">
        <v>2</v>
      </c>
      <c r="G9">
        <v>0</v>
      </c>
      <c r="H9">
        <v>15</v>
      </c>
      <c r="I9">
        <v>4</v>
      </c>
    </row>
    <row r="10" spans="1:9" x14ac:dyDescent="0.35">
      <c r="A10" t="s">
        <v>93</v>
      </c>
      <c r="B10" t="s">
        <v>94</v>
      </c>
      <c r="C10">
        <v>9</v>
      </c>
      <c r="D10">
        <v>3</v>
      </c>
      <c r="E10">
        <v>12</v>
      </c>
      <c r="F10">
        <v>7</v>
      </c>
      <c r="G10">
        <v>1</v>
      </c>
      <c r="H10">
        <v>13</v>
      </c>
      <c r="I10">
        <v>5</v>
      </c>
    </row>
    <row r="11" spans="1:9" x14ac:dyDescent="0.35">
      <c r="A11" t="s">
        <v>95</v>
      </c>
      <c r="B11" t="s">
        <v>96</v>
      </c>
      <c r="C11">
        <v>13</v>
      </c>
      <c r="D11">
        <v>0</v>
      </c>
      <c r="E11">
        <v>13</v>
      </c>
      <c r="F11">
        <v>5</v>
      </c>
      <c r="G11">
        <v>0</v>
      </c>
      <c r="H11">
        <v>13</v>
      </c>
      <c r="I11">
        <v>6</v>
      </c>
    </row>
    <row r="12" spans="1:9" x14ac:dyDescent="0.35">
      <c r="A12" t="s">
        <v>97</v>
      </c>
      <c r="B12" t="s">
        <v>98</v>
      </c>
      <c r="C12">
        <v>10</v>
      </c>
      <c r="D12">
        <v>2</v>
      </c>
      <c r="E12">
        <v>12</v>
      </c>
      <c r="F12">
        <v>6</v>
      </c>
      <c r="G12">
        <v>0</v>
      </c>
      <c r="H12">
        <v>12</v>
      </c>
      <c r="I12">
        <v>7</v>
      </c>
    </row>
    <row r="13" spans="1:9" x14ac:dyDescent="0.35">
      <c r="A13" t="s">
        <v>99</v>
      </c>
      <c r="B13" t="s">
        <v>94</v>
      </c>
      <c r="C13">
        <v>8</v>
      </c>
      <c r="D13">
        <v>3</v>
      </c>
      <c r="E13">
        <v>11</v>
      </c>
      <c r="H13">
        <v>11</v>
      </c>
      <c r="I13">
        <v>8</v>
      </c>
    </row>
    <row r="14" spans="1:9" x14ac:dyDescent="0.35">
      <c r="A14" t="s">
        <v>100</v>
      </c>
      <c r="B14" t="s">
        <v>101</v>
      </c>
      <c r="C14">
        <v>10</v>
      </c>
      <c r="D14">
        <v>0</v>
      </c>
      <c r="E14">
        <v>10</v>
      </c>
      <c r="H14">
        <v>10</v>
      </c>
      <c r="I14">
        <v>9</v>
      </c>
    </row>
    <row r="15" spans="1:9" x14ac:dyDescent="0.35">
      <c r="A15" t="s">
        <v>102</v>
      </c>
      <c r="B15" t="s">
        <v>103</v>
      </c>
      <c r="C15">
        <v>7</v>
      </c>
      <c r="D15">
        <v>2</v>
      </c>
      <c r="E15">
        <v>9</v>
      </c>
      <c r="H15">
        <v>9</v>
      </c>
      <c r="I15">
        <v>10</v>
      </c>
    </row>
    <row r="16" spans="1:9" x14ac:dyDescent="0.35">
      <c r="A16" t="s">
        <v>104</v>
      </c>
      <c r="B16" t="s">
        <v>105</v>
      </c>
      <c r="C16">
        <v>8</v>
      </c>
      <c r="D16">
        <v>1</v>
      </c>
      <c r="E16">
        <v>9</v>
      </c>
      <c r="H16">
        <v>9</v>
      </c>
      <c r="I16">
        <v>11</v>
      </c>
    </row>
    <row r="17" spans="1:9" x14ac:dyDescent="0.35">
      <c r="A17" t="s">
        <v>99</v>
      </c>
      <c r="B17" t="s">
        <v>106</v>
      </c>
      <c r="C17">
        <v>9</v>
      </c>
      <c r="D17">
        <v>0</v>
      </c>
      <c r="E17">
        <v>9</v>
      </c>
      <c r="H17">
        <v>9</v>
      </c>
      <c r="I17" s="11">
        <v>41609</v>
      </c>
    </row>
    <row r="18" spans="1:9" x14ac:dyDescent="0.35">
      <c r="A18" t="s">
        <v>107</v>
      </c>
      <c r="B18" t="s">
        <v>108</v>
      </c>
      <c r="C18">
        <v>9</v>
      </c>
      <c r="D18">
        <v>0</v>
      </c>
      <c r="E18">
        <v>9</v>
      </c>
      <c r="H18">
        <v>9</v>
      </c>
      <c r="I18" s="11">
        <v>41609</v>
      </c>
    </row>
    <row r="19" spans="1:9" x14ac:dyDescent="0.35">
      <c r="A19" t="s">
        <v>109</v>
      </c>
      <c r="B19" t="s">
        <v>110</v>
      </c>
      <c r="C19">
        <v>7</v>
      </c>
      <c r="D19">
        <v>0</v>
      </c>
      <c r="E19">
        <v>7</v>
      </c>
      <c r="H19">
        <v>7</v>
      </c>
      <c r="I19">
        <v>14</v>
      </c>
    </row>
    <row r="20" spans="1:9" x14ac:dyDescent="0.35">
      <c r="A20" t="s">
        <v>99</v>
      </c>
      <c r="B20" t="s">
        <v>111</v>
      </c>
      <c r="C20">
        <v>6</v>
      </c>
      <c r="D20">
        <v>0</v>
      </c>
      <c r="E20">
        <v>6</v>
      </c>
      <c r="H20">
        <v>6</v>
      </c>
      <c r="I20">
        <v>15</v>
      </c>
    </row>
    <row r="21" spans="1:9" x14ac:dyDescent="0.35">
      <c r="A21" t="s">
        <v>112</v>
      </c>
      <c r="B21" t="s">
        <v>113</v>
      </c>
      <c r="C21">
        <v>4</v>
      </c>
      <c r="D21">
        <v>1</v>
      </c>
      <c r="E21">
        <v>5</v>
      </c>
      <c r="H21">
        <v>5</v>
      </c>
      <c r="I21">
        <v>16</v>
      </c>
    </row>
    <row r="22" spans="1:9" x14ac:dyDescent="0.35">
      <c r="A22" t="s">
        <v>114</v>
      </c>
      <c r="B22" t="s">
        <v>115</v>
      </c>
      <c r="C22">
        <v>4</v>
      </c>
      <c r="D22">
        <v>0</v>
      </c>
      <c r="E22">
        <v>4</v>
      </c>
      <c r="H22">
        <v>4</v>
      </c>
      <c r="I22">
        <v>17</v>
      </c>
    </row>
    <row r="23" spans="1:9" x14ac:dyDescent="0.35">
      <c r="A23" t="s">
        <v>116</v>
      </c>
      <c r="B23" t="s">
        <v>117</v>
      </c>
      <c r="C23">
        <v>1</v>
      </c>
      <c r="D23">
        <v>2</v>
      </c>
      <c r="E23">
        <v>3</v>
      </c>
      <c r="H23">
        <v>3</v>
      </c>
      <c r="I23" s="16" t="s">
        <v>118</v>
      </c>
    </row>
    <row r="24" spans="1:9" x14ac:dyDescent="0.35">
      <c r="A24" t="s">
        <v>119</v>
      </c>
      <c r="B24" t="s">
        <v>120</v>
      </c>
      <c r="C24">
        <v>3</v>
      </c>
      <c r="D24">
        <v>0</v>
      </c>
      <c r="E24">
        <v>3</v>
      </c>
      <c r="H24">
        <v>3</v>
      </c>
      <c r="I24" s="16" t="s">
        <v>118</v>
      </c>
    </row>
    <row r="25" spans="1:9" x14ac:dyDescent="0.35">
      <c r="A25" t="s">
        <v>121</v>
      </c>
      <c r="B25" t="s">
        <v>122</v>
      </c>
      <c r="C25">
        <v>3</v>
      </c>
      <c r="D25">
        <v>0</v>
      </c>
      <c r="E25">
        <v>3</v>
      </c>
      <c r="H25">
        <v>3</v>
      </c>
      <c r="I25" s="16" t="s">
        <v>118</v>
      </c>
    </row>
    <row r="26" spans="1:9" s="3" customFormat="1" x14ac:dyDescent="0.35">
      <c r="C26" s="3">
        <v>155</v>
      </c>
      <c r="D26" s="3">
        <v>29</v>
      </c>
      <c r="E26" s="3">
        <v>184</v>
      </c>
      <c r="G26" s="3">
        <v>13</v>
      </c>
      <c r="H26" s="3">
        <v>197</v>
      </c>
    </row>
    <row r="29" spans="1:9" ht="18.5" x14ac:dyDescent="0.45">
      <c r="A29" s="10" t="s">
        <v>162</v>
      </c>
    </row>
    <row r="30" spans="1:9" s="1" customFormat="1" ht="43.5" x14ac:dyDescent="0.35">
      <c r="A30" s="1" t="s">
        <v>77</v>
      </c>
      <c r="B30" s="1" t="s">
        <v>78</v>
      </c>
      <c r="C30" s="1" t="s">
        <v>79</v>
      </c>
      <c r="D30" s="1" t="s">
        <v>80</v>
      </c>
      <c r="E30" s="1" t="s">
        <v>84</v>
      </c>
      <c r="F30" s="1" t="s">
        <v>82</v>
      </c>
      <c r="G30" s="1" t="s">
        <v>83</v>
      </c>
      <c r="H30" s="1" t="s">
        <v>84</v>
      </c>
      <c r="I30" s="1" t="s">
        <v>6</v>
      </c>
    </row>
    <row r="32" spans="1:9" x14ac:dyDescent="0.35">
      <c r="A32" t="s">
        <v>124</v>
      </c>
      <c r="B32" t="s">
        <v>125</v>
      </c>
      <c r="C32">
        <v>3</v>
      </c>
      <c r="D32">
        <v>3</v>
      </c>
      <c r="E32">
        <v>6</v>
      </c>
      <c r="F32">
        <v>1</v>
      </c>
      <c r="G32">
        <v>0</v>
      </c>
      <c r="H32">
        <f>E32+G32</f>
        <v>6</v>
      </c>
      <c r="I32">
        <v>1</v>
      </c>
    </row>
    <row r="33" spans="1:9" x14ac:dyDescent="0.35">
      <c r="A33" t="s">
        <v>126</v>
      </c>
      <c r="B33" t="s">
        <v>127</v>
      </c>
      <c r="C33">
        <v>1</v>
      </c>
      <c r="D33">
        <v>4</v>
      </c>
      <c r="E33">
        <v>5</v>
      </c>
      <c r="F33">
        <v>2</v>
      </c>
      <c r="G33">
        <v>0</v>
      </c>
      <c r="H33">
        <f t="shared" ref="H33:H51" si="0">E33+G33</f>
        <v>5</v>
      </c>
      <c r="I33">
        <v>2</v>
      </c>
    </row>
    <row r="34" spans="1:9" x14ac:dyDescent="0.35">
      <c r="A34" t="s">
        <v>114</v>
      </c>
      <c r="B34" t="s">
        <v>128</v>
      </c>
      <c r="C34">
        <v>4</v>
      </c>
      <c r="D34">
        <v>0</v>
      </c>
      <c r="E34">
        <v>4</v>
      </c>
      <c r="F34">
        <v>3</v>
      </c>
      <c r="G34">
        <v>0</v>
      </c>
      <c r="H34">
        <f t="shared" si="0"/>
        <v>4</v>
      </c>
      <c r="I34">
        <v>3</v>
      </c>
    </row>
    <row r="35" spans="1:9" x14ac:dyDescent="0.35">
      <c r="A35" t="s">
        <v>129</v>
      </c>
      <c r="B35" t="s">
        <v>130</v>
      </c>
      <c r="C35">
        <v>3</v>
      </c>
      <c r="D35">
        <v>0</v>
      </c>
      <c r="E35">
        <v>3</v>
      </c>
      <c r="F35">
        <v>5</v>
      </c>
      <c r="G35">
        <v>0</v>
      </c>
      <c r="H35">
        <f t="shared" si="0"/>
        <v>3</v>
      </c>
      <c r="I35">
        <v>4</v>
      </c>
    </row>
    <row r="36" spans="1:9" x14ac:dyDescent="0.35">
      <c r="A36" t="s">
        <v>131</v>
      </c>
      <c r="B36" t="s">
        <v>113</v>
      </c>
      <c r="C36">
        <v>2</v>
      </c>
      <c r="D36">
        <v>1</v>
      </c>
      <c r="E36">
        <v>3</v>
      </c>
      <c r="F36">
        <v>4</v>
      </c>
      <c r="G36">
        <v>0</v>
      </c>
      <c r="H36">
        <f t="shared" si="0"/>
        <v>3</v>
      </c>
      <c r="I36">
        <v>5</v>
      </c>
    </row>
    <row r="37" spans="1:9" x14ac:dyDescent="0.35">
      <c r="A37" t="s">
        <v>132</v>
      </c>
      <c r="B37" t="s">
        <v>133</v>
      </c>
      <c r="C37">
        <v>0</v>
      </c>
      <c r="D37">
        <v>2</v>
      </c>
      <c r="E37">
        <v>2</v>
      </c>
      <c r="F37">
        <v>6</v>
      </c>
      <c r="G37">
        <v>1</v>
      </c>
      <c r="H37">
        <f t="shared" si="0"/>
        <v>3</v>
      </c>
      <c r="I37">
        <v>6</v>
      </c>
    </row>
    <row r="38" spans="1:9" x14ac:dyDescent="0.35">
      <c r="A38" t="s">
        <v>134</v>
      </c>
      <c r="B38" t="s">
        <v>135</v>
      </c>
      <c r="C38">
        <v>2</v>
      </c>
      <c r="D38">
        <v>0</v>
      </c>
      <c r="E38">
        <v>2</v>
      </c>
      <c r="F38">
        <v>7</v>
      </c>
      <c r="G38">
        <v>0</v>
      </c>
      <c r="H38">
        <f t="shared" si="0"/>
        <v>2</v>
      </c>
      <c r="I38">
        <v>7</v>
      </c>
    </row>
    <row r="39" spans="1:9" x14ac:dyDescent="0.35">
      <c r="A39" t="s">
        <v>129</v>
      </c>
      <c r="B39" t="s">
        <v>136</v>
      </c>
      <c r="C39">
        <v>1</v>
      </c>
      <c r="D39">
        <v>1</v>
      </c>
      <c r="E39">
        <v>2</v>
      </c>
      <c r="H39">
        <f t="shared" si="0"/>
        <v>2</v>
      </c>
      <c r="I39">
        <v>8</v>
      </c>
    </row>
    <row r="40" spans="1:9" x14ac:dyDescent="0.35">
      <c r="A40" t="s">
        <v>137</v>
      </c>
      <c r="B40" t="s">
        <v>138</v>
      </c>
      <c r="C40">
        <v>1</v>
      </c>
      <c r="D40">
        <v>0</v>
      </c>
      <c r="E40">
        <v>1</v>
      </c>
      <c r="H40">
        <f t="shared" si="0"/>
        <v>1</v>
      </c>
      <c r="I40">
        <v>9</v>
      </c>
    </row>
    <row r="41" spans="1:9" x14ac:dyDescent="0.35">
      <c r="A41" t="s">
        <v>91</v>
      </c>
      <c r="B41" t="s">
        <v>139</v>
      </c>
      <c r="C41">
        <v>1</v>
      </c>
      <c r="D41">
        <v>0</v>
      </c>
      <c r="E41">
        <v>1</v>
      </c>
      <c r="H41">
        <f t="shared" si="0"/>
        <v>1</v>
      </c>
      <c r="I41">
        <v>10</v>
      </c>
    </row>
    <row r="42" spans="1:9" x14ac:dyDescent="0.35">
      <c r="A42" t="s">
        <v>140</v>
      </c>
      <c r="B42" t="s">
        <v>141</v>
      </c>
      <c r="C42">
        <v>1</v>
      </c>
      <c r="D42">
        <v>0</v>
      </c>
      <c r="E42">
        <v>1</v>
      </c>
      <c r="H42">
        <f t="shared" si="0"/>
        <v>1</v>
      </c>
      <c r="I42">
        <v>11</v>
      </c>
    </row>
    <row r="43" spans="1:9" x14ac:dyDescent="0.35">
      <c r="A43" t="s">
        <v>142</v>
      </c>
      <c r="B43" t="s">
        <v>143</v>
      </c>
      <c r="C43">
        <v>1</v>
      </c>
      <c r="D43">
        <v>0</v>
      </c>
      <c r="E43">
        <v>1</v>
      </c>
      <c r="H43">
        <f t="shared" si="0"/>
        <v>1</v>
      </c>
      <c r="I43">
        <v>12</v>
      </c>
    </row>
    <row r="44" spans="1:9" x14ac:dyDescent="0.35">
      <c r="A44" t="s">
        <v>144</v>
      </c>
      <c r="B44" t="s">
        <v>145</v>
      </c>
      <c r="C44">
        <v>0</v>
      </c>
      <c r="D44">
        <v>0</v>
      </c>
      <c r="E44">
        <v>0</v>
      </c>
      <c r="H44">
        <f t="shared" si="0"/>
        <v>0</v>
      </c>
      <c r="I44">
        <v>13</v>
      </c>
    </row>
    <row r="45" spans="1:9" x14ac:dyDescent="0.35">
      <c r="A45" t="s">
        <v>146</v>
      </c>
      <c r="B45" t="s">
        <v>147</v>
      </c>
      <c r="C45">
        <v>0</v>
      </c>
      <c r="D45">
        <v>0</v>
      </c>
      <c r="E45">
        <v>0</v>
      </c>
      <c r="H45">
        <f t="shared" si="0"/>
        <v>0</v>
      </c>
      <c r="I45">
        <v>14</v>
      </c>
    </row>
    <row r="46" spans="1:9" x14ac:dyDescent="0.35">
      <c r="A46" t="s">
        <v>148</v>
      </c>
      <c r="B46" t="s">
        <v>149</v>
      </c>
      <c r="C46">
        <v>0</v>
      </c>
      <c r="D46">
        <v>0</v>
      </c>
      <c r="E46">
        <v>0</v>
      </c>
      <c r="H46">
        <f t="shared" si="0"/>
        <v>0</v>
      </c>
      <c r="I46">
        <v>15</v>
      </c>
    </row>
    <row r="47" spans="1:9" x14ac:dyDescent="0.35">
      <c r="A47" t="s">
        <v>150</v>
      </c>
      <c r="B47" t="s">
        <v>151</v>
      </c>
      <c r="C47">
        <v>0</v>
      </c>
      <c r="D47">
        <v>0</v>
      </c>
      <c r="E47">
        <v>0</v>
      </c>
      <c r="H47">
        <f t="shared" si="0"/>
        <v>0</v>
      </c>
      <c r="I47">
        <v>16</v>
      </c>
    </row>
    <row r="48" spans="1:9" x14ac:dyDescent="0.35">
      <c r="A48" t="s">
        <v>152</v>
      </c>
      <c r="B48" t="s">
        <v>153</v>
      </c>
      <c r="C48">
        <v>0</v>
      </c>
      <c r="D48">
        <v>0</v>
      </c>
      <c r="E48">
        <v>0</v>
      </c>
      <c r="H48">
        <f t="shared" si="0"/>
        <v>0</v>
      </c>
      <c r="I48">
        <v>17</v>
      </c>
    </row>
    <row r="49" spans="1:9" x14ac:dyDescent="0.35">
      <c r="A49" t="s">
        <v>154</v>
      </c>
      <c r="B49" t="s">
        <v>155</v>
      </c>
      <c r="C49">
        <v>0</v>
      </c>
      <c r="D49">
        <v>0</v>
      </c>
      <c r="E49">
        <v>0</v>
      </c>
      <c r="H49">
        <f t="shared" si="0"/>
        <v>0</v>
      </c>
      <c r="I49">
        <v>18</v>
      </c>
    </row>
    <row r="50" spans="1:9" x14ac:dyDescent="0.35">
      <c r="A50" t="s">
        <v>91</v>
      </c>
      <c r="B50" t="s">
        <v>156</v>
      </c>
      <c r="C50">
        <v>0</v>
      </c>
      <c r="D50">
        <v>0</v>
      </c>
      <c r="E50">
        <v>0</v>
      </c>
      <c r="H50">
        <f t="shared" si="0"/>
        <v>0</v>
      </c>
      <c r="I50">
        <v>19</v>
      </c>
    </row>
    <row r="51" spans="1:9" x14ac:dyDescent="0.35">
      <c r="A51" t="s">
        <v>157</v>
      </c>
      <c r="B51" t="s">
        <v>158</v>
      </c>
      <c r="C51">
        <v>0</v>
      </c>
      <c r="D51">
        <v>0</v>
      </c>
      <c r="E51">
        <v>0</v>
      </c>
      <c r="H51">
        <f t="shared" si="0"/>
        <v>0</v>
      </c>
      <c r="I51">
        <v>20</v>
      </c>
    </row>
    <row r="52" spans="1:9" s="3" customFormat="1" x14ac:dyDescent="0.35">
      <c r="C52" s="3">
        <v>20</v>
      </c>
      <c r="D52" s="3">
        <v>11</v>
      </c>
      <c r="E52" s="3">
        <v>31</v>
      </c>
      <c r="G52" s="3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8006-9949-42FE-B539-7546AEE3838B}">
  <dimension ref="A1:K85"/>
  <sheetViews>
    <sheetView workbookViewId="0">
      <selection activeCell="K35" sqref="K35"/>
    </sheetView>
  </sheetViews>
  <sheetFormatPr defaultRowHeight="14.5" x14ac:dyDescent="0.35"/>
  <cols>
    <col min="1" max="1" width="18.90625" customWidth="1"/>
    <col min="3" max="5" width="8.81640625" style="4"/>
    <col min="8" max="8" width="14" customWidth="1"/>
    <col min="9" max="11" width="8.81640625" style="4"/>
  </cols>
  <sheetData>
    <row r="1" spans="1:11" x14ac:dyDescent="0.35">
      <c r="A1" t="s">
        <v>381</v>
      </c>
    </row>
    <row r="3" spans="1:11" ht="18.5" x14ac:dyDescent="0.45">
      <c r="A3" s="15" t="s">
        <v>398</v>
      </c>
      <c r="B3" s="15"/>
      <c r="C3" s="15"/>
      <c r="D3" s="15"/>
      <c r="E3" s="15"/>
      <c r="H3" s="15" t="s">
        <v>399</v>
      </c>
      <c r="I3" s="15"/>
      <c r="J3" s="15"/>
      <c r="K3" s="15"/>
    </row>
    <row r="4" spans="1:11" s="3" customFormat="1" x14ac:dyDescent="0.35">
      <c r="A4" s="3" t="s">
        <v>279</v>
      </c>
      <c r="B4" s="3" t="s">
        <v>280</v>
      </c>
      <c r="C4" s="5" t="s">
        <v>281</v>
      </c>
      <c r="D4" s="5" t="s">
        <v>282</v>
      </c>
      <c r="E4" s="5" t="s">
        <v>283</v>
      </c>
      <c r="H4" s="3" t="s">
        <v>280</v>
      </c>
      <c r="I4" s="5" t="s">
        <v>281</v>
      </c>
      <c r="J4" s="5" t="s">
        <v>282</v>
      </c>
      <c r="K4" s="5" t="s">
        <v>283</v>
      </c>
    </row>
    <row r="5" spans="1:11" x14ac:dyDescent="0.35">
      <c r="A5" t="s">
        <v>284</v>
      </c>
      <c r="B5" t="s">
        <v>285</v>
      </c>
      <c r="C5" s="4">
        <v>66</v>
      </c>
      <c r="D5" s="4">
        <v>91</v>
      </c>
      <c r="E5" s="4">
        <v>1</v>
      </c>
      <c r="H5" t="s">
        <v>382</v>
      </c>
      <c r="I5" s="4">
        <v>225</v>
      </c>
      <c r="J5" s="4">
        <v>340</v>
      </c>
      <c r="K5" s="4">
        <v>1</v>
      </c>
    </row>
    <row r="6" spans="1:11" x14ac:dyDescent="0.35">
      <c r="A6" t="s">
        <v>286</v>
      </c>
      <c r="B6" t="s">
        <v>287</v>
      </c>
      <c r="C6" s="4">
        <v>60.5</v>
      </c>
      <c r="D6" s="4">
        <v>93</v>
      </c>
      <c r="E6" s="4">
        <v>2</v>
      </c>
      <c r="H6" t="s">
        <v>383</v>
      </c>
      <c r="I6" s="4">
        <v>206.5</v>
      </c>
      <c r="J6" s="4">
        <v>306</v>
      </c>
      <c r="K6" s="4">
        <v>2</v>
      </c>
    </row>
    <row r="7" spans="1:11" x14ac:dyDescent="0.35">
      <c r="A7" t="s">
        <v>288</v>
      </c>
      <c r="B7" t="s">
        <v>285</v>
      </c>
      <c r="C7" s="4">
        <v>60.5</v>
      </c>
      <c r="D7" s="4">
        <v>94</v>
      </c>
      <c r="E7" s="4">
        <v>3</v>
      </c>
      <c r="H7" t="s">
        <v>384</v>
      </c>
      <c r="I7" s="4">
        <v>196</v>
      </c>
      <c r="J7" s="4">
        <v>260</v>
      </c>
      <c r="K7" s="4">
        <v>3</v>
      </c>
    </row>
    <row r="8" spans="1:11" x14ac:dyDescent="0.35">
      <c r="A8" t="s">
        <v>289</v>
      </c>
      <c r="B8" t="s">
        <v>287</v>
      </c>
      <c r="C8" s="4">
        <v>56.5</v>
      </c>
      <c r="D8" s="4">
        <v>77</v>
      </c>
      <c r="E8" s="4">
        <v>4</v>
      </c>
      <c r="H8" t="s">
        <v>385</v>
      </c>
      <c r="I8" s="4">
        <v>188.5</v>
      </c>
      <c r="J8" s="4">
        <v>300</v>
      </c>
      <c r="K8" s="4">
        <v>4</v>
      </c>
    </row>
    <row r="9" spans="1:11" x14ac:dyDescent="0.35">
      <c r="A9" t="s">
        <v>290</v>
      </c>
      <c r="B9" t="s">
        <v>291</v>
      </c>
      <c r="C9" s="4">
        <v>56.5</v>
      </c>
      <c r="D9" s="4">
        <v>56</v>
      </c>
      <c r="E9" s="4">
        <v>5</v>
      </c>
      <c r="H9" t="s">
        <v>386</v>
      </c>
      <c r="I9" s="4">
        <v>184</v>
      </c>
      <c r="J9" s="4">
        <v>190</v>
      </c>
      <c r="K9" s="4">
        <v>5</v>
      </c>
    </row>
    <row r="10" spans="1:11" x14ac:dyDescent="0.35">
      <c r="A10" t="s">
        <v>292</v>
      </c>
      <c r="B10" t="s">
        <v>293</v>
      </c>
      <c r="C10" s="4">
        <v>54</v>
      </c>
      <c r="D10" s="4">
        <v>82</v>
      </c>
      <c r="E10" s="4">
        <v>6</v>
      </c>
      <c r="H10" t="s">
        <v>387</v>
      </c>
      <c r="I10" s="4">
        <v>176.5</v>
      </c>
      <c r="J10" s="4">
        <v>221</v>
      </c>
      <c r="K10" s="4">
        <v>6</v>
      </c>
    </row>
    <row r="11" spans="1:11" x14ac:dyDescent="0.35">
      <c r="A11" t="s">
        <v>294</v>
      </c>
      <c r="B11" t="s">
        <v>295</v>
      </c>
      <c r="C11" s="4">
        <v>53.5</v>
      </c>
      <c r="D11" s="4">
        <v>70</v>
      </c>
      <c r="E11" s="4">
        <v>7</v>
      </c>
      <c r="H11" t="s">
        <v>388</v>
      </c>
      <c r="I11" s="4">
        <v>176</v>
      </c>
      <c r="J11" s="4">
        <v>177</v>
      </c>
      <c r="K11" s="4">
        <v>7</v>
      </c>
    </row>
    <row r="12" spans="1:11" x14ac:dyDescent="0.35">
      <c r="A12" t="s">
        <v>296</v>
      </c>
      <c r="B12" t="s">
        <v>297</v>
      </c>
      <c r="C12" s="4">
        <v>52.5</v>
      </c>
      <c r="D12" s="4">
        <v>72</v>
      </c>
      <c r="E12" s="4">
        <v>8</v>
      </c>
      <c r="H12" t="s">
        <v>389</v>
      </c>
      <c r="I12" s="4">
        <v>157.5</v>
      </c>
      <c r="J12" s="4">
        <v>197</v>
      </c>
      <c r="K12" s="4">
        <v>8</v>
      </c>
    </row>
    <row r="13" spans="1:11" x14ac:dyDescent="0.35">
      <c r="A13" t="s">
        <v>298</v>
      </c>
      <c r="B13" t="s">
        <v>299</v>
      </c>
      <c r="C13" s="4">
        <v>51.5</v>
      </c>
      <c r="D13" s="4">
        <v>59</v>
      </c>
      <c r="E13" s="4">
        <v>9</v>
      </c>
      <c r="H13" t="s">
        <v>390</v>
      </c>
      <c r="I13" s="4">
        <v>150</v>
      </c>
      <c r="J13" s="4">
        <v>206</v>
      </c>
      <c r="K13" s="4">
        <v>9</v>
      </c>
    </row>
    <row r="14" spans="1:11" x14ac:dyDescent="0.35">
      <c r="A14" t="s">
        <v>300</v>
      </c>
      <c r="B14" t="s">
        <v>285</v>
      </c>
      <c r="C14" s="4">
        <v>51.5</v>
      </c>
      <c r="D14" s="4">
        <v>82</v>
      </c>
      <c r="E14" s="4">
        <v>10</v>
      </c>
      <c r="H14" t="s">
        <v>391</v>
      </c>
      <c r="I14" s="4">
        <v>149.5</v>
      </c>
      <c r="J14" s="4">
        <v>216</v>
      </c>
      <c r="K14" s="4">
        <v>10</v>
      </c>
    </row>
    <row r="15" spans="1:11" x14ac:dyDescent="0.35">
      <c r="A15" t="s">
        <v>301</v>
      </c>
      <c r="B15" t="s">
        <v>295</v>
      </c>
      <c r="C15" s="4">
        <v>51</v>
      </c>
      <c r="D15" s="4">
        <v>61</v>
      </c>
      <c r="E15" s="4">
        <v>11</v>
      </c>
      <c r="H15" t="s">
        <v>392</v>
      </c>
      <c r="I15" s="4">
        <v>144.5</v>
      </c>
      <c r="J15" s="4">
        <v>208</v>
      </c>
      <c r="K15" s="4">
        <v>11</v>
      </c>
    </row>
    <row r="16" spans="1:11" x14ac:dyDescent="0.35">
      <c r="A16" t="s">
        <v>302</v>
      </c>
      <c r="B16" t="s">
        <v>287</v>
      </c>
      <c r="C16" s="4">
        <v>50.5</v>
      </c>
      <c r="D16" s="4">
        <v>60</v>
      </c>
      <c r="E16" s="4">
        <v>12</v>
      </c>
      <c r="H16" t="s">
        <v>393</v>
      </c>
      <c r="I16" s="4">
        <v>142.5</v>
      </c>
      <c r="J16" s="4">
        <v>173</v>
      </c>
      <c r="K16" s="4">
        <v>12</v>
      </c>
    </row>
    <row r="17" spans="1:11" x14ac:dyDescent="0.35">
      <c r="A17" t="s">
        <v>303</v>
      </c>
      <c r="B17" t="s">
        <v>304</v>
      </c>
      <c r="C17" s="4">
        <v>50</v>
      </c>
      <c r="D17" s="4">
        <v>61</v>
      </c>
      <c r="E17" s="4">
        <v>13</v>
      </c>
      <c r="H17" t="s">
        <v>394</v>
      </c>
      <c r="I17" s="4">
        <v>139.5</v>
      </c>
      <c r="J17" s="4">
        <v>174</v>
      </c>
      <c r="K17" s="4">
        <v>13</v>
      </c>
    </row>
    <row r="18" spans="1:11" x14ac:dyDescent="0.35">
      <c r="A18" t="s">
        <v>305</v>
      </c>
      <c r="B18" t="s">
        <v>291</v>
      </c>
      <c r="C18" s="4">
        <v>49.5</v>
      </c>
      <c r="D18" s="4">
        <v>51</v>
      </c>
      <c r="E18" s="4">
        <v>14</v>
      </c>
      <c r="H18" t="s">
        <v>395</v>
      </c>
      <c r="I18" s="4">
        <v>136</v>
      </c>
      <c r="J18" s="4">
        <v>141</v>
      </c>
      <c r="K18" s="4">
        <v>14</v>
      </c>
    </row>
    <row r="19" spans="1:11" x14ac:dyDescent="0.35">
      <c r="A19" t="s">
        <v>306</v>
      </c>
      <c r="B19" t="s">
        <v>291</v>
      </c>
      <c r="C19" s="4">
        <v>49</v>
      </c>
      <c r="D19" s="4">
        <v>45</v>
      </c>
      <c r="E19" s="4">
        <v>15</v>
      </c>
      <c r="H19" t="s">
        <v>396</v>
      </c>
      <c r="I19" s="4">
        <v>130</v>
      </c>
      <c r="J19" s="4">
        <v>173</v>
      </c>
      <c r="K19" s="4">
        <v>15</v>
      </c>
    </row>
    <row r="20" spans="1:11" x14ac:dyDescent="0.35">
      <c r="A20" t="s">
        <v>307</v>
      </c>
      <c r="B20" t="s">
        <v>295</v>
      </c>
      <c r="C20" s="4">
        <v>49</v>
      </c>
      <c r="D20" s="4">
        <v>62</v>
      </c>
      <c r="E20" s="4">
        <v>16</v>
      </c>
      <c r="H20" t="s">
        <v>397</v>
      </c>
      <c r="I20" s="4">
        <v>113.5</v>
      </c>
      <c r="J20" s="4">
        <v>175</v>
      </c>
      <c r="K20" s="4">
        <v>16</v>
      </c>
    </row>
    <row r="21" spans="1:11" x14ac:dyDescent="0.35">
      <c r="A21" t="s">
        <v>308</v>
      </c>
      <c r="B21" t="s">
        <v>309</v>
      </c>
      <c r="C21" s="4">
        <v>48.5</v>
      </c>
      <c r="D21" s="4">
        <v>70</v>
      </c>
      <c r="E21" s="4">
        <v>17</v>
      </c>
    </row>
    <row r="22" spans="1:11" x14ac:dyDescent="0.35">
      <c r="A22" t="s">
        <v>310</v>
      </c>
      <c r="B22" t="s">
        <v>311</v>
      </c>
      <c r="C22" s="4">
        <v>48.5</v>
      </c>
      <c r="D22" s="4">
        <v>60</v>
      </c>
      <c r="E22" s="4">
        <v>18</v>
      </c>
      <c r="H22" t="s">
        <v>380</v>
      </c>
      <c r="J22" s="4">
        <v>3457</v>
      </c>
    </row>
    <row r="23" spans="1:11" x14ac:dyDescent="0.35">
      <c r="A23" t="s">
        <v>312</v>
      </c>
      <c r="B23" t="s">
        <v>297</v>
      </c>
      <c r="C23" s="4">
        <v>48</v>
      </c>
      <c r="D23" s="4">
        <v>78</v>
      </c>
      <c r="E23" s="4">
        <v>19</v>
      </c>
    </row>
    <row r="24" spans="1:11" x14ac:dyDescent="0.35">
      <c r="A24" t="s">
        <v>313</v>
      </c>
      <c r="B24" t="s">
        <v>299</v>
      </c>
      <c r="C24" s="4">
        <v>48</v>
      </c>
      <c r="D24" s="4">
        <v>44</v>
      </c>
      <c r="E24" s="4">
        <v>20</v>
      </c>
    </row>
    <row r="25" spans="1:11" x14ac:dyDescent="0.35">
      <c r="A25" t="s">
        <v>314</v>
      </c>
      <c r="B25" t="s">
        <v>304</v>
      </c>
      <c r="C25" s="4">
        <v>47.5</v>
      </c>
      <c r="D25" s="4">
        <v>55</v>
      </c>
      <c r="E25" s="4">
        <v>21</v>
      </c>
    </row>
    <row r="26" spans="1:11" x14ac:dyDescent="0.35">
      <c r="A26" t="s">
        <v>315</v>
      </c>
      <c r="B26" t="s">
        <v>316</v>
      </c>
      <c r="C26" s="4">
        <v>47.5</v>
      </c>
      <c r="D26" s="4">
        <v>39</v>
      </c>
      <c r="E26" s="4">
        <v>22</v>
      </c>
      <c r="H26" s="3" t="s">
        <v>401</v>
      </c>
    </row>
    <row r="27" spans="1:11" x14ac:dyDescent="0.35">
      <c r="A27" t="s">
        <v>317</v>
      </c>
      <c r="B27" t="s">
        <v>297</v>
      </c>
      <c r="C27" s="4">
        <v>47</v>
      </c>
      <c r="D27" s="4">
        <v>89</v>
      </c>
      <c r="E27" s="4">
        <v>23</v>
      </c>
      <c r="H27" t="s">
        <v>382</v>
      </c>
      <c r="I27" s="4">
        <v>10</v>
      </c>
      <c r="J27" s="4">
        <v>8</v>
      </c>
      <c r="K27" s="4" t="s">
        <v>383</v>
      </c>
    </row>
    <row r="28" spans="1:11" x14ac:dyDescent="0.35">
      <c r="A28" t="s">
        <v>318</v>
      </c>
      <c r="B28" t="s">
        <v>285</v>
      </c>
      <c r="C28" s="4">
        <v>47</v>
      </c>
      <c r="D28" s="4">
        <v>73</v>
      </c>
      <c r="E28" s="4">
        <v>24</v>
      </c>
    </row>
    <row r="29" spans="1:11" x14ac:dyDescent="0.35">
      <c r="A29" t="s">
        <v>319</v>
      </c>
      <c r="B29" t="s">
        <v>320</v>
      </c>
      <c r="C29" s="4">
        <v>45.5</v>
      </c>
      <c r="D29" s="4">
        <v>44</v>
      </c>
      <c r="E29" s="4">
        <v>25</v>
      </c>
    </row>
    <row r="30" spans="1:11" x14ac:dyDescent="0.35">
      <c r="A30" t="s">
        <v>321</v>
      </c>
      <c r="B30" t="s">
        <v>299</v>
      </c>
      <c r="C30" s="4">
        <v>42.5</v>
      </c>
      <c r="D30" s="4">
        <v>32</v>
      </c>
      <c r="E30" s="4">
        <v>26</v>
      </c>
    </row>
    <row r="31" spans="1:11" x14ac:dyDescent="0.35">
      <c r="A31" t="s">
        <v>322</v>
      </c>
      <c r="B31" t="s">
        <v>323</v>
      </c>
      <c r="C31" s="4">
        <v>42.5</v>
      </c>
      <c r="D31" s="4">
        <v>51</v>
      </c>
      <c r="E31" s="4">
        <v>27</v>
      </c>
      <c r="H31" s="3" t="s">
        <v>400</v>
      </c>
    </row>
    <row r="32" spans="1:11" x14ac:dyDescent="0.35">
      <c r="A32" t="s">
        <v>324</v>
      </c>
      <c r="B32" t="s">
        <v>295</v>
      </c>
      <c r="C32" s="4">
        <v>42.5</v>
      </c>
      <c r="D32" s="4">
        <v>67</v>
      </c>
      <c r="E32" s="4">
        <v>28</v>
      </c>
      <c r="H32" t="s">
        <v>385</v>
      </c>
      <c r="I32" s="4">
        <v>10</v>
      </c>
      <c r="J32" s="4">
        <v>7</v>
      </c>
      <c r="K32" s="4" t="s">
        <v>384</v>
      </c>
    </row>
    <row r="33" spans="1:5" x14ac:dyDescent="0.35">
      <c r="A33" t="s">
        <v>325</v>
      </c>
      <c r="B33" t="s">
        <v>326</v>
      </c>
      <c r="C33" s="4">
        <v>42</v>
      </c>
      <c r="D33" s="4">
        <v>54</v>
      </c>
      <c r="E33" s="4">
        <v>29</v>
      </c>
    </row>
    <row r="34" spans="1:5" x14ac:dyDescent="0.35">
      <c r="A34" t="s">
        <v>327</v>
      </c>
      <c r="B34" t="s">
        <v>328</v>
      </c>
      <c r="C34" s="4">
        <v>42</v>
      </c>
      <c r="D34" s="4">
        <v>52</v>
      </c>
      <c r="E34" s="4">
        <v>30</v>
      </c>
    </row>
    <row r="35" spans="1:5" x14ac:dyDescent="0.35">
      <c r="A35" t="s">
        <v>329</v>
      </c>
      <c r="B35" t="s">
        <v>297</v>
      </c>
      <c r="C35" s="4">
        <v>41</v>
      </c>
      <c r="D35" s="4">
        <v>61</v>
      </c>
      <c r="E35" s="4">
        <v>31</v>
      </c>
    </row>
    <row r="36" spans="1:5" x14ac:dyDescent="0.35">
      <c r="A36" t="s">
        <v>330</v>
      </c>
      <c r="B36" t="s">
        <v>326</v>
      </c>
      <c r="C36" s="4">
        <v>41</v>
      </c>
      <c r="D36" s="4">
        <v>44</v>
      </c>
      <c r="E36" s="4">
        <v>32</v>
      </c>
    </row>
    <row r="37" spans="1:5" x14ac:dyDescent="0.35">
      <c r="A37" t="s">
        <v>331</v>
      </c>
      <c r="B37" t="s">
        <v>316</v>
      </c>
      <c r="C37" s="4">
        <v>40</v>
      </c>
      <c r="D37" s="4">
        <v>46</v>
      </c>
      <c r="E37" s="4">
        <v>33</v>
      </c>
    </row>
    <row r="38" spans="1:5" x14ac:dyDescent="0.35">
      <c r="A38" t="s">
        <v>332</v>
      </c>
      <c r="B38" t="s">
        <v>287</v>
      </c>
      <c r="C38" s="4">
        <v>39</v>
      </c>
      <c r="D38" s="4">
        <v>76</v>
      </c>
      <c r="E38" s="4">
        <v>34</v>
      </c>
    </row>
    <row r="39" spans="1:5" x14ac:dyDescent="0.35">
      <c r="A39" t="s">
        <v>333</v>
      </c>
      <c r="B39" t="s">
        <v>304</v>
      </c>
      <c r="C39" s="4">
        <v>39</v>
      </c>
      <c r="D39" s="4">
        <v>55</v>
      </c>
      <c r="E39" s="4">
        <v>35</v>
      </c>
    </row>
    <row r="40" spans="1:5" x14ac:dyDescent="0.35">
      <c r="A40" t="s">
        <v>334</v>
      </c>
      <c r="B40" t="s">
        <v>335</v>
      </c>
      <c r="C40" s="4">
        <v>39</v>
      </c>
      <c r="D40" s="4">
        <v>62</v>
      </c>
      <c r="E40" s="4">
        <v>36</v>
      </c>
    </row>
    <row r="41" spans="1:5" x14ac:dyDescent="0.35">
      <c r="A41" t="s">
        <v>336</v>
      </c>
      <c r="B41" t="s">
        <v>311</v>
      </c>
      <c r="C41" s="4">
        <v>38.5</v>
      </c>
      <c r="D41" s="4">
        <v>52</v>
      </c>
      <c r="E41" s="4">
        <v>37</v>
      </c>
    </row>
    <row r="42" spans="1:5" x14ac:dyDescent="0.35">
      <c r="A42" t="s">
        <v>337</v>
      </c>
      <c r="B42" t="s">
        <v>323</v>
      </c>
      <c r="C42" s="4">
        <v>38</v>
      </c>
      <c r="D42" s="4">
        <v>46</v>
      </c>
      <c r="E42" s="4">
        <v>38</v>
      </c>
    </row>
    <row r="43" spans="1:5" x14ac:dyDescent="0.35">
      <c r="A43" t="s">
        <v>338</v>
      </c>
      <c r="B43" t="s">
        <v>316</v>
      </c>
      <c r="C43" s="4">
        <v>37.5</v>
      </c>
      <c r="D43" s="4">
        <v>54</v>
      </c>
      <c r="E43" s="4">
        <v>39</v>
      </c>
    </row>
    <row r="44" spans="1:5" x14ac:dyDescent="0.35">
      <c r="A44" t="s">
        <v>339</v>
      </c>
      <c r="B44" t="s">
        <v>309</v>
      </c>
      <c r="C44" s="4">
        <v>37</v>
      </c>
      <c r="D44" s="4">
        <v>37</v>
      </c>
      <c r="E44" s="4">
        <v>40</v>
      </c>
    </row>
    <row r="45" spans="1:5" x14ac:dyDescent="0.35">
      <c r="A45" t="s">
        <v>340</v>
      </c>
      <c r="B45" t="s">
        <v>309</v>
      </c>
      <c r="C45" s="4">
        <v>37</v>
      </c>
      <c r="D45" s="4">
        <v>45</v>
      </c>
      <c r="E45" s="4">
        <v>41</v>
      </c>
    </row>
    <row r="46" spans="1:5" x14ac:dyDescent="0.35">
      <c r="A46" t="s">
        <v>341</v>
      </c>
      <c r="B46" t="s">
        <v>320</v>
      </c>
      <c r="C46" s="4">
        <v>36.5</v>
      </c>
      <c r="D46" s="4">
        <v>37</v>
      </c>
      <c r="E46" s="4">
        <v>42</v>
      </c>
    </row>
    <row r="47" spans="1:5" x14ac:dyDescent="0.35">
      <c r="A47" t="s">
        <v>342</v>
      </c>
      <c r="B47" t="s">
        <v>335</v>
      </c>
      <c r="C47" s="4">
        <v>35</v>
      </c>
      <c r="D47" s="4">
        <v>43</v>
      </c>
      <c r="E47" s="4">
        <v>43</v>
      </c>
    </row>
    <row r="48" spans="1:5" x14ac:dyDescent="0.35">
      <c r="A48" t="s">
        <v>343</v>
      </c>
      <c r="B48" t="s">
        <v>311</v>
      </c>
      <c r="C48" s="4">
        <v>35</v>
      </c>
      <c r="D48" s="4">
        <v>46</v>
      </c>
      <c r="E48" s="4">
        <v>44</v>
      </c>
    </row>
    <row r="49" spans="1:5" x14ac:dyDescent="0.35">
      <c r="A49" t="s">
        <v>344</v>
      </c>
      <c r="B49" t="s">
        <v>304</v>
      </c>
      <c r="C49" s="4">
        <v>33.5</v>
      </c>
      <c r="D49" s="4">
        <v>45</v>
      </c>
      <c r="E49" s="4">
        <v>45</v>
      </c>
    </row>
    <row r="50" spans="1:5" x14ac:dyDescent="0.35">
      <c r="A50" t="s">
        <v>345</v>
      </c>
      <c r="B50" t="s">
        <v>328</v>
      </c>
      <c r="C50" s="4">
        <v>33.5</v>
      </c>
      <c r="D50" s="4">
        <v>29</v>
      </c>
      <c r="E50" s="4">
        <v>46</v>
      </c>
    </row>
    <row r="51" spans="1:5" x14ac:dyDescent="0.35">
      <c r="A51" t="s">
        <v>346</v>
      </c>
      <c r="B51" t="s">
        <v>326</v>
      </c>
      <c r="C51" s="4">
        <v>32.5</v>
      </c>
      <c r="D51" s="4">
        <v>36</v>
      </c>
      <c r="E51" s="4">
        <v>47</v>
      </c>
    </row>
    <row r="52" spans="1:5" x14ac:dyDescent="0.35">
      <c r="A52" t="s">
        <v>347</v>
      </c>
      <c r="B52" t="s">
        <v>316</v>
      </c>
      <c r="C52" s="4">
        <v>32.5</v>
      </c>
      <c r="D52" s="4">
        <v>58</v>
      </c>
      <c r="E52" s="4">
        <v>48</v>
      </c>
    </row>
    <row r="53" spans="1:5" x14ac:dyDescent="0.35">
      <c r="A53" t="s">
        <v>348</v>
      </c>
      <c r="B53" t="s">
        <v>293</v>
      </c>
      <c r="C53" s="4">
        <v>32</v>
      </c>
      <c r="D53" s="4">
        <v>54</v>
      </c>
      <c r="E53" s="4">
        <v>49</v>
      </c>
    </row>
    <row r="54" spans="1:5" x14ac:dyDescent="0.35">
      <c r="A54" t="s">
        <v>349</v>
      </c>
      <c r="B54" t="s">
        <v>299</v>
      </c>
      <c r="C54" s="4">
        <v>30</v>
      </c>
      <c r="D54" s="4">
        <v>34</v>
      </c>
      <c r="E54" s="4">
        <v>50</v>
      </c>
    </row>
    <row r="55" spans="1:5" x14ac:dyDescent="0.35">
      <c r="A55" t="s">
        <v>350</v>
      </c>
      <c r="B55" t="s">
        <v>293</v>
      </c>
      <c r="C55" s="4">
        <v>29.5</v>
      </c>
      <c r="D55" s="4">
        <v>42</v>
      </c>
      <c r="E55" s="4">
        <v>51</v>
      </c>
    </row>
    <row r="56" spans="1:5" x14ac:dyDescent="0.35">
      <c r="A56" t="s">
        <v>351</v>
      </c>
      <c r="B56" t="s">
        <v>320</v>
      </c>
      <c r="C56" s="4">
        <v>29</v>
      </c>
      <c r="D56" s="4">
        <v>31</v>
      </c>
      <c r="E56" s="4">
        <v>52</v>
      </c>
    </row>
    <row r="57" spans="1:5" x14ac:dyDescent="0.35">
      <c r="A57" t="s">
        <v>352</v>
      </c>
      <c r="B57" t="s">
        <v>293</v>
      </c>
      <c r="C57" s="4">
        <v>29</v>
      </c>
      <c r="D57" s="4">
        <v>30</v>
      </c>
      <c r="E57" s="4">
        <v>53</v>
      </c>
    </row>
    <row r="58" spans="1:5" x14ac:dyDescent="0.35">
      <c r="A58" t="s">
        <v>353</v>
      </c>
      <c r="B58" t="s">
        <v>311</v>
      </c>
      <c r="C58" s="4">
        <v>28</v>
      </c>
      <c r="D58" s="4">
        <v>48</v>
      </c>
      <c r="E58" s="4">
        <v>54</v>
      </c>
    </row>
    <row r="59" spans="1:5" x14ac:dyDescent="0.35">
      <c r="A59" t="s">
        <v>354</v>
      </c>
      <c r="B59" t="s">
        <v>328</v>
      </c>
      <c r="C59" s="4">
        <v>28</v>
      </c>
      <c r="D59" s="4">
        <v>54</v>
      </c>
      <c r="E59" s="4">
        <v>55</v>
      </c>
    </row>
    <row r="60" spans="1:5" x14ac:dyDescent="0.35">
      <c r="A60" t="s">
        <v>355</v>
      </c>
      <c r="B60" t="s">
        <v>326</v>
      </c>
      <c r="C60" s="4">
        <v>27</v>
      </c>
      <c r="D60" s="4">
        <v>39</v>
      </c>
      <c r="E60" s="4">
        <v>56</v>
      </c>
    </row>
    <row r="61" spans="1:5" x14ac:dyDescent="0.35">
      <c r="A61" t="s">
        <v>356</v>
      </c>
      <c r="B61" t="s">
        <v>309</v>
      </c>
      <c r="C61" s="4">
        <v>27</v>
      </c>
      <c r="D61" s="4">
        <v>64</v>
      </c>
      <c r="E61" s="4">
        <v>57</v>
      </c>
    </row>
    <row r="62" spans="1:5" x14ac:dyDescent="0.35">
      <c r="A62" t="s">
        <v>357</v>
      </c>
      <c r="B62" t="s">
        <v>323</v>
      </c>
      <c r="C62" s="4">
        <v>26.5</v>
      </c>
      <c r="D62" s="4">
        <v>38</v>
      </c>
      <c r="E62" s="4">
        <v>58</v>
      </c>
    </row>
    <row r="63" spans="1:5" x14ac:dyDescent="0.35">
      <c r="A63" t="s">
        <v>358</v>
      </c>
      <c r="B63" t="s">
        <v>328</v>
      </c>
      <c r="C63" s="4">
        <v>25</v>
      </c>
      <c r="D63" s="4">
        <v>29</v>
      </c>
      <c r="E63" s="4">
        <v>59</v>
      </c>
    </row>
    <row r="64" spans="1:5" x14ac:dyDescent="0.35">
      <c r="A64" t="s">
        <v>359</v>
      </c>
      <c r="B64" t="s">
        <v>320</v>
      </c>
      <c r="C64" s="4">
        <v>25</v>
      </c>
      <c r="D64" s="4">
        <v>29</v>
      </c>
      <c r="E64" s="4">
        <v>60</v>
      </c>
    </row>
    <row r="65" spans="1:5" x14ac:dyDescent="0.35">
      <c r="A65" t="s">
        <v>360</v>
      </c>
      <c r="B65" t="s">
        <v>323</v>
      </c>
      <c r="C65" s="4">
        <v>23</v>
      </c>
      <c r="D65" s="4">
        <v>38</v>
      </c>
      <c r="E65" s="4">
        <v>61</v>
      </c>
    </row>
    <row r="66" spans="1:5" x14ac:dyDescent="0.35">
      <c r="A66" t="s">
        <v>361</v>
      </c>
      <c r="B66" t="s">
        <v>335</v>
      </c>
      <c r="C66" s="4">
        <v>22</v>
      </c>
      <c r="D66" s="4">
        <v>31</v>
      </c>
      <c r="E66" s="4">
        <v>62</v>
      </c>
    </row>
    <row r="67" spans="1:5" x14ac:dyDescent="0.35">
      <c r="A67" t="s">
        <v>362</v>
      </c>
      <c r="B67" t="s">
        <v>335</v>
      </c>
      <c r="C67" s="4">
        <v>17.5</v>
      </c>
      <c r="D67" s="4">
        <v>39</v>
      </c>
      <c r="E67" s="4">
        <v>63</v>
      </c>
    </row>
    <row r="68" spans="1:5" x14ac:dyDescent="0.35">
      <c r="A68" t="s">
        <v>363</v>
      </c>
      <c r="B68" t="s">
        <v>291</v>
      </c>
      <c r="C68" s="4">
        <v>16.5</v>
      </c>
      <c r="D68" s="4">
        <v>27</v>
      </c>
      <c r="E68" s="4">
        <v>64</v>
      </c>
    </row>
    <row r="69" spans="1:5" x14ac:dyDescent="0.35">
      <c r="A69" t="s">
        <v>364</v>
      </c>
      <c r="B69" t="s">
        <v>291</v>
      </c>
      <c r="C69" s="4">
        <v>12.5</v>
      </c>
      <c r="D69" s="4">
        <v>11</v>
      </c>
      <c r="E69" s="4">
        <v>65</v>
      </c>
    </row>
    <row r="70" spans="1:5" x14ac:dyDescent="0.35">
      <c r="A70" t="s">
        <v>365</v>
      </c>
      <c r="B70" t="s">
        <v>328</v>
      </c>
      <c r="C70" s="4">
        <v>11</v>
      </c>
      <c r="D70" s="4">
        <v>10</v>
      </c>
      <c r="E70" s="4">
        <v>66</v>
      </c>
    </row>
    <row r="71" spans="1:5" x14ac:dyDescent="0.35">
      <c r="A71" t="s">
        <v>366</v>
      </c>
      <c r="B71" t="s">
        <v>304</v>
      </c>
      <c r="C71" s="4">
        <v>5.5</v>
      </c>
      <c r="D71" s="4">
        <v>4</v>
      </c>
      <c r="E71" s="4">
        <v>67</v>
      </c>
    </row>
    <row r="72" spans="1:5" x14ac:dyDescent="0.35">
      <c r="A72" t="s">
        <v>367</v>
      </c>
      <c r="B72" t="s">
        <v>368</v>
      </c>
      <c r="C72" s="4">
        <v>4</v>
      </c>
      <c r="D72" s="4">
        <v>8</v>
      </c>
      <c r="E72" s="4">
        <v>68</v>
      </c>
    </row>
    <row r="73" spans="1:5" x14ac:dyDescent="0.35">
      <c r="A73" t="s">
        <v>369</v>
      </c>
      <c r="B73" t="s">
        <v>304</v>
      </c>
      <c r="C73" s="4">
        <v>1</v>
      </c>
      <c r="D73" s="4">
        <v>1</v>
      </c>
      <c r="E73" s="4">
        <v>69</v>
      </c>
    </row>
    <row r="74" spans="1:5" x14ac:dyDescent="0.35">
      <c r="A74" t="s">
        <v>370</v>
      </c>
      <c r="B74" t="s">
        <v>320</v>
      </c>
      <c r="C74" s="4">
        <v>0</v>
      </c>
      <c r="D74" s="4">
        <v>0</v>
      </c>
      <c r="E74" s="4">
        <v>70</v>
      </c>
    </row>
    <row r="75" spans="1:5" x14ac:dyDescent="0.35">
      <c r="A75" t="s">
        <v>371</v>
      </c>
      <c r="B75" t="s">
        <v>320</v>
      </c>
      <c r="C75" s="4">
        <v>0</v>
      </c>
      <c r="D75" s="4">
        <v>0</v>
      </c>
      <c r="E75" s="4">
        <v>70</v>
      </c>
    </row>
    <row r="76" spans="1:5" x14ac:dyDescent="0.35">
      <c r="A76" t="s">
        <v>372</v>
      </c>
      <c r="B76" t="s">
        <v>285</v>
      </c>
      <c r="C76" s="4">
        <v>0</v>
      </c>
      <c r="D76" s="4">
        <v>0</v>
      </c>
      <c r="E76" s="4">
        <v>70</v>
      </c>
    </row>
    <row r="77" spans="1:5" x14ac:dyDescent="0.35">
      <c r="A77" t="s">
        <v>373</v>
      </c>
      <c r="B77" t="s">
        <v>285</v>
      </c>
      <c r="C77" s="4">
        <v>0</v>
      </c>
      <c r="D77" s="4">
        <v>0</v>
      </c>
      <c r="E77" s="4">
        <v>70</v>
      </c>
    </row>
    <row r="78" spans="1:5" x14ac:dyDescent="0.35">
      <c r="A78" t="s">
        <v>374</v>
      </c>
      <c r="B78" t="s">
        <v>295</v>
      </c>
      <c r="C78" s="4">
        <v>0</v>
      </c>
      <c r="D78" s="4">
        <v>0</v>
      </c>
      <c r="E78" s="4">
        <v>70</v>
      </c>
    </row>
    <row r="79" spans="1:5" x14ac:dyDescent="0.35">
      <c r="A79" t="s">
        <v>375</v>
      </c>
      <c r="B79" t="s">
        <v>311</v>
      </c>
      <c r="C79" s="4">
        <v>0</v>
      </c>
      <c r="D79" s="4">
        <v>0</v>
      </c>
      <c r="E79" s="4">
        <v>70</v>
      </c>
    </row>
    <row r="80" spans="1:5" x14ac:dyDescent="0.35">
      <c r="A80" t="s">
        <v>376</v>
      </c>
      <c r="B80" t="s">
        <v>311</v>
      </c>
      <c r="C80" s="4">
        <v>0</v>
      </c>
      <c r="D80" s="4">
        <v>0</v>
      </c>
      <c r="E80" s="4">
        <v>70</v>
      </c>
    </row>
    <row r="81" spans="1:5" x14ac:dyDescent="0.35">
      <c r="A81" t="s">
        <v>377</v>
      </c>
      <c r="B81" t="s">
        <v>316</v>
      </c>
      <c r="C81" s="4">
        <v>0</v>
      </c>
      <c r="D81" s="4">
        <v>0</v>
      </c>
      <c r="E81" s="4">
        <v>70</v>
      </c>
    </row>
    <row r="82" spans="1:5" x14ac:dyDescent="0.35">
      <c r="A82" t="s">
        <v>378</v>
      </c>
      <c r="B82" t="s">
        <v>316</v>
      </c>
      <c r="C82" s="4">
        <v>0</v>
      </c>
      <c r="D82" s="4">
        <v>0</v>
      </c>
      <c r="E82" s="4">
        <v>70</v>
      </c>
    </row>
    <row r="83" spans="1:5" x14ac:dyDescent="0.35">
      <c r="A83" t="s">
        <v>379</v>
      </c>
      <c r="B83" t="s">
        <v>328</v>
      </c>
      <c r="C83" s="4">
        <v>0</v>
      </c>
      <c r="D83" s="4">
        <v>0</v>
      </c>
      <c r="E83" s="4">
        <v>70</v>
      </c>
    </row>
    <row r="85" spans="1:5" x14ac:dyDescent="0.35">
      <c r="B85" t="s">
        <v>380</v>
      </c>
      <c r="C85" s="4">
        <v>2615.5</v>
      </c>
      <c r="D85" s="4">
        <v>3457</v>
      </c>
    </row>
  </sheetData>
  <mergeCells count="2">
    <mergeCell ref="A3:E3"/>
    <mergeCell ref="H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F6142-1846-480E-8F95-DF57AEE8DD4F}">
  <dimension ref="A1:P51"/>
  <sheetViews>
    <sheetView topLeftCell="A36" workbookViewId="0">
      <selection activeCell="C17" sqref="C17"/>
    </sheetView>
  </sheetViews>
  <sheetFormatPr defaultRowHeight="14.5" x14ac:dyDescent="0.35"/>
  <cols>
    <col min="2" max="3" width="12.90625" customWidth="1"/>
  </cols>
  <sheetData>
    <row r="1" spans="1:16" s="10" customFormat="1" ht="18.5" x14ac:dyDescent="0.45">
      <c r="A1" s="10" t="s">
        <v>163</v>
      </c>
    </row>
    <row r="2" spans="1:16" x14ac:dyDescent="0.3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3" customFormat="1" ht="18.5" x14ac:dyDescent="0.35">
      <c r="A3" s="13" t="s">
        <v>123</v>
      </c>
      <c r="C3" s="5"/>
      <c r="D3" s="5"/>
      <c r="E3" s="5"/>
      <c r="F3" s="5" t="s">
        <v>164</v>
      </c>
      <c r="G3" s="5" t="s">
        <v>165</v>
      </c>
      <c r="H3" s="5" t="s">
        <v>166</v>
      </c>
      <c r="I3" s="5" t="s">
        <v>167</v>
      </c>
      <c r="J3" s="5" t="s">
        <v>168</v>
      </c>
      <c r="K3" s="5" t="s">
        <v>169</v>
      </c>
      <c r="L3" s="5" t="s">
        <v>170</v>
      </c>
      <c r="M3" s="5" t="s">
        <v>171</v>
      </c>
      <c r="N3" s="5" t="s">
        <v>172</v>
      </c>
      <c r="O3" s="5" t="s">
        <v>173</v>
      </c>
      <c r="P3" s="5"/>
    </row>
    <row r="4" spans="1:16" s="2" customFormat="1" x14ac:dyDescent="0.35">
      <c r="A4" s="2" t="s">
        <v>77</v>
      </c>
      <c r="B4" s="2" t="s">
        <v>78</v>
      </c>
      <c r="C4" s="2" t="s">
        <v>160</v>
      </c>
      <c r="D4" s="2" t="s">
        <v>174</v>
      </c>
      <c r="E4" s="2" t="s">
        <v>175</v>
      </c>
      <c r="F4" s="2" t="s">
        <v>5</v>
      </c>
      <c r="G4" s="2" t="s">
        <v>176</v>
      </c>
      <c r="H4" s="2" t="s">
        <v>177</v>
      </c>
      <c r="I4" s="2" t="s">
        <v>178</v>
      </c>
      <c r="J4" s="2" t="s">
        <v>179</v>
      </c>
      <c r="K4" s="2" t="s">
        <v>180</v>
      </c>
      <c r="L4" s="2" t="s">
        <v>181</v>
      </c>
      <c r="M4" s="2" t="s">
        <v>182</v>
      </c>
      <c r="N4" s="2" t="s">
        <v>183</v>
      </c>
      <c r="O4" s="2" t="s">
        <v>184</v>
      </c>
      <c r="P4" s="2" t="s">
        <v>6</v>
      </c>
    </row>
    <row r="5" spans="1:16" x14ac:dyDescent="0.35">
      <c r="A5" t="s">
        <v>99</v>
      </c>
      <c r="B5" t="s">
        <v>111</v>
      </c>
      <c r="C5" s="12"/>
      <c r="D5" s="4" t="s">
        <v>185</v>
      </c>
      <c r="E5" s="4" t="s">
        <v>186</v>
      </c>
      <c r="F5" s="4">
        <v>8</v>
      </c>
      <c r="G5" s="4"/>
      <c r="H5" s="4">
        <v>3</v>
      </c>
      <c r="I5" s="4"/>
      <c r="J5" s="4">
        <v>7</v>
      </c>
      <c r="K5" s="4"/>
      <c r="L5" s="4">
        <v>0</v>
      </c>
      <c r="M5" s="4"/>
      <c r="N5" s="4">
        <v>3</v>
      </c>
      <c r="O5" s="4">
        <v>21</v>
      </c>
      <c r="P5" s="4">
        <v>1</v>
      </c>
    </row>
    <row r="6" spans="1:16" x14ac:dyDescent="0.35">
      <c r="A6" t="s">
        <v>187</v>
      </c>
      <c r="B6" t="s">
        <v>188</v>
      </c>
      <c r="C6" s="12"/>
      <c r="D6" s="4" t="s">
        <v>185</v>
      </c>
      <c r="E6" s="4" t="s">
        <v>189</v>
      </c>
      <c r="F6" s="4"/>
      <c r="G6" s="4">
        <v>4</v>
      </c>
      <c r="H6" s="4"/>
      <c r="I6" s="4">
        <v>1</v>
      </c>
      <c r="J6" s="4"/>
      <c r="K6" s="4">
        <v>3</v>
      </c>
      <c r="L6" s="4"/>
      <c r="M6" s="4">
        <v>5</v>
      </c>
      <c r="N6" s="4">
        <v>3</v>
      </c>
      <c r="O6" s="4">
        <v>16</v>
      </c>
      <c r="P6" s="4">
        <v>2</v>
      </c>
    </row>
    <row r="7" spans="1:16" x14ac:dyDescent="0.35">
      <c r="A7" t="s">
        <v>116</v>
      </c>
      <c r="B7" t="s">
        <v>117</v>
      </c>
      <c r="C7" s="12"/>
      <c r="D7" s="4" t="s">
        <v>185</v>
      </c>
      <c r="E7" s="4" t="s">
        <v>186</v>
      </c>
      <c r="F7" s="4">
        <v>5</v>
      </c>
      <c r="G7" s="4"/>
      <c r="H7" s="4">
        <v>7</v>
      </c>
      <c r="I7" s="4"/>
      <c r="J7" s="4">
        <v>1</v>
      </c>
      <c r="K7" s="4"/>
      <c r="L7" s="4">
        <v>1</v>
      </c>
      <c r="M7" s="4"/>
      <c r="N7" s="4">
        <v>0</v>
      </c>
      <c r="O7" s="4">
        <v>14</v>
      </c>
      <c r="P7" s="4">
        <v>3</v>
      </c>
    </row>
    <row r="8" spans="1:16" x14ac:dyDescent="0.35">
      <c r="A8" t="s">
        <v>100</v>
      </c>
      <c r="B8" t="s">
        <v>101</v>
      </c>
      <c r="C8" s="12"/>
      <c r="D8" s="4" t="s">
        <v>185</v>
      </c>
      <c r="E8" s="4" t="s">
        <v>186</v>
      </c>
      <c r="F8" s="4">
        <v>10</v>
      </c>
      <c r="G8" s="4"/>
      <c r="H8" s="4">
        <v>1</v>
      </c>
      <c r="I8" s="4"/>
      <c r="J8" s="4">
        <v>1</v>
      </c>
      <c r="K8" s="4"/>
      <c r="L8" s="4">
        <v>1</v>
      </c>
      <c r="M8" s="4"/>
      <c r="N8" s="4">
        <v>0</v>
      </c>
      <c r="O8" s="4">
        <v>13</v>
      </c>
      <c r="P8" s="4">
        <v>4</v>
      </c>
    </row>
    <row r="9" spans="1:16" x14ac:dyDescent="0.35">
      <c r="A9" t="s">
        <v>190</v>
      </c>
      <c r="B9" t="s">
        <v>191</v>
      </c>
      <c r="C9" s="12"/>
      <c r="D9" s="4" t="s">
        <v>185</v>
      </c>
      <c r="E9" s="4" t="s">
        <v>186</v>
      </c>
      <c r="F9" s="4">
        <v>4</v>
      </c>
      <c r="G9" s="4"/>
      <c r="H9" s="4">
        <v>4</v>
      </c>
      <c r="I9" s="4"/>
      <c r="J9" s="4">
        <v>1</v>
      </c>
      <c r="K9" s="4"/>
      <c r="L9" s="4">
        <v>1</v>
      </c>
      <c r="M9" s="4"/>
      <c r="N9" s="4">
        <v>3</v>
      </c>
      <c r="O9" s="4">
        <v>13</v>
      </c>
      <c r="P9" s="4">
        <v>5</v>
      </c>
    </row>
    <row r="10" spans="1:16" x14ac:dyDescent="0.35">
      <c r="A10" t="s">
        <v>107</v>
      </c>
      <c r="B10" t="s">
        <v>108</v>
      </c>
      <c r="C10" s="12"/>
      <c r="D10" s="4" t="s">
        <v>185</v>
      </c>
      <c r="E10" s="4" t="s">
        <v>186</v>
      </c>
      <c r="F10" s="4">
        <v>9</v>
      </c>
      <c r="G10" s="4"/>
      <c r="H10" s="4">
        <v>1</v>
      </c>
      <c r="I10" s="4"/>
      <c r="J10" s="4">
        <v>1</v>
      </c>
      <c r="K10" s="4"/>
      <c r="L10" s="4">
        <v>1</v>
      </c>
      <c r="M10" s="4"/>
      <c r="N10" s="4">
        <v>0</v>
      </c>
      <c r="O10" s="4">
        <v>12</v>
      </c>
      <c r="P10" s="4">
        <v>6</v>
      </c>
    </row>
    <row r="11" spans="1:16" x14ac:dyDescent="0.35">
      <c r="A11" t="s">
        <v>192</v>
      </c>
      <c r="B11" t="s">
        <v>135</v>
      </c>
      <c r="C11" s="12"/>
      <c r="D11" s="4" t="s">
        <v>185</v>
      </c>
      <c r="E11" s="4" t="s">
        <v>186</v>
      </c>
      <c r="F11" s="4">
        <v>6</v>
      </c>
      <c r="G11" s="4"/>
      <c r="H11" s="4">
        <v>1</v>
      </c>
      <c r="I11" s="4"/>
      <c r="J11" s="4">
        <v>2</v>
      </c>
      <c r="K11" s="4"/>
      <c r="L11" s="4">
        <v>1</v>
      </c>
      <c r="M11" s="4"/>
      <c r="N11" s="4">
        <v>2</v>
      </c>
      <c r="O11" s="4">
        <v>12</v>
      </c>
      <c r="P11" s="4">
        <v>7</v>
      </c>
    </row>
    <row r="12" spans="1:16" x14ac:dyDescent="0.35">
      <c r="A12" t="s">
        <v>91</v>
      </c>
      <c r="B12" t="s">
        <v>92</v>
      </c>
      <c r="C12" s="12"/>
      <c r="D12" s="4" t="s">
        <v>185</v>
      </c>
      <c r="E12" s="4" t="s">
        <v>189</v>
      </c>
      <c r="F12" s="4"/>
      <c r="G12" s="4">
        <v>9</v>
      </c>
      <c r="H12" s="4"/>
      <c r="I12" s="4">
        <v>1</v>
      </c>
      <c r="J12" s="4"/>
      <c r="K12" s="4">
        <v>0</v>
      </c>
      <c r="L12" s="4"/>
      <c r="M12" s="4">
        <v>0</v>
      </c>
      <c r="N12" s="4">
        <v>1</v>
      </c>
      <c r="O12" s="4">
        <v>11</v>
      </c>
      <c r="P12" s="4">
        <v>8</v>
      </c>
    </row>
    <row r="13" spans="1:16" x14ac:dyDescent="0.35">
      <c r="A13" t="s">
        <v>87</v>
      </c>
      <c r="B13" t="s">
        <v>88</v>
      </c>
      <c r="C13" s="12"/>
      <c r="D13" s="4" t="s">
        <v>185</v>
      </c>
      <c r="E13" s="4" t="s">
        <v>186</v>
      </c>
      <c r="F13" s="4">
        <v>6</v>
      </c>
      <c r="G13" s="4"/>
      <c r="H13" s="4">
        <v>0</v>
      </c>
      <c r="I13" s="4"/>
      <c r="J13" s="4">
        <v>1</v>
      </c>
      <c r="K13" s="4"/>
      <c r="L13" s="4">
        <v>3</v>
      </c>
      <c r="M13" s="4"/>
      <c r="N13" s="4">
        <v>0</v>
      </c>
      <c r="O13" s="4">
        <v>10</v>
      </c>
      <c r="P13" s="4">
        <v>9</v>
      </c>
    </row>
    <row r="14" spans="1:16" x14ac:dyDescent="0.35">
      <c r="A14" t="s">
        <v>144</v>
      </c>
      <c r="B14" t="s">
        <v>145</v>
      </c>
      <c r="C14" s="12"/>
      <c r="D14" s="4" t="s">
        <v>185</v>
      </c>
      <c r="E14" s="4" t="s">
        <v>189</v>
      </c>
      <c r="F14" s="4"/>
      <c r="G14" s="4">
        <v>4</v>
      </c>
      <c r="H14" s="4"/>
      <c r="I14" s="4">
        <v>0</v>
      </c>
      <c r="J14" s="4"/>
      <c r="K14" s="4">
        <v>1</v>
      </c>
      <c r="L14" s="4"/>
      <c r="M14" s="4">
        <v>4</v>
      </c>
      <c r="N14" s="4"/>
      <c r="O14" s="4">
        <v>9</v>
      </c>
      <c r="P14" s="4">
        <v>10</v>
      </c>
    </row>
    <row r="15" spans="1:16" x14ac:dyDescent="0.35">
      <c r="A15" t="s">
        <v>121</v>
      </c>
      <c r="B15" t="s">
        <v>122</v>
      </c>
      <c r="C15" s="12"/>
      <c r="D15" s="4" t="s">
        <v>185</v>
      </c>
      <c r="E15" s="4" t="s">
        <v>186</v>
      </c>
      <c r="F15" s="4">
        <v>9</v>
      </c>
      <c r="G15" s="4"/>
      <c r="H15" s="4">
        <v>0</v>
      </c>
      <c r="I15" s="4"/>
      <c r="J15" s="4">
        <v>0</v>
      </c>
      <c r="K15" s="4"/>
      <c r="L15" s="4">
        <v>0</v>
      </c>
      <c r="M15" s="4"/>
      <c r="N15" s="4"/>
      <c r="O15" s="4">
        <v>9</v>
      </c>
      <c r="P15" s="4">
        <v>11</v>
      </c>
    </row>
    <row r="16" spans="1:16" x14ac:dyDescent="0.35">
      <c r="A16" t="s">
        <v>93</v>
      </c>
      <c r="B16" t="s">
        <v>94</v>
      </c>
      <c r="C16" s="12">
        <v>2012</v>
      </c>
      <c r="D16" s="4" t="s">
        <v>185</v>
      </c>
      <c r="E16" s="4" t="s">
        <v>186</v>
      </c>
      <c r="F16" s="4">
        <v>7</v>
      </c>
      <c r="G16" s="4"/>
      <c r="H16" s="4">
        <v>1</v>
      </c>
      <c r="I16" s="4"/>
      <c r="J16" s="4">
        <v>0</v>
      </c>
      <c r="K16" s="4"/>
      <c r="L16" s="4">
        <v>0</v>
      </c>
      <c r="M16" s="4"/>
      <c r="N16" s="4"/>
      <c r="O16" s="4">
        <v>8</v>
      </c>
      <c r="P16" s="4">
        <v>12</v>
      </c>
    </row>
    <row r="17" spans="1:16" x14ac:dyDescent="0.35">
      <c r="A17" t="s">
        <v>114</v>
      </c>
      <c r="B17" t="s">
        <v>193</v>
      </c>
      <c r="C17" s="12"/>
      <c r="D17" s="4" t="s">
        <v>185</v>
      </c>
      <c r="E17" s="4" t="s">
        <v>186</v>
      </c>
      <c r="F17" s="4">
        <v>6</v>
      </c>
      <c r="G17" s="4"/>
      <c r="H17" s="4">
        <v>1</v>
      </c>
      <c r="I17" s="4"/>
      <c r="J17" s="4">
        <v>1</v>
      </c>
      <c r="K17" s="4"/>
      <c r="L17" s="4">
        <v>0</v>
      </c>
      <c r="M17" s="4"/>
      <c r="N17" s="4"/>
      <c r="O17" s="4">
        <v>8</v>
      </c>
      <c r="P17" s="4">
        <v>12</v>
      </c>
    </row>
    <row r="18" spans="1:16" x14ac:dyDescent="0.35">
      <c r="A18" t="s">
        <v>194</v>
      </c>
      <c r="B18" t="s">
        <v>195</v>
      </c>
      <c r="C18" s="12"/>
      <c r="D18" s="4" t="s">
        <v>185</v>
      </c>
      <c r="E18" s="4" t="s">
        <v>186</v>
      </c>
      <c r="F18" s="4">
        <v>6</v>
      </c>
      <c r="G18" s="4"/>
      <c r="H18" s="4">
        <v>1</v>
      </c>
      <c r="I18" s="4"/>
      <c r="J18" s="4">
        <v>0</v>
      </c>
      <c r="K18" s="4"/>
      <c r="L18" s="4">
        <v>1</v>
      </c>
      <c r="M18" s="4"/>
      <c r="N18" s="4"/>
      <c r="O18" s="4">
        <v>8</v>
      </c>
      <c r="P18" s="4">
        <v>12</v>
      </c>
    </row>
    <row r="19" spans="1:16" x14ac:dyDescent="0.35">
      <c r="A19" t="s">
        <v>104</v>
      </c>
      <c r="B19" t="s">
        <v>105</v>
      </c>
      <c r="C19" s="12"/>
      <c r="D19" s="4" t="s">
        <v>185</v>
      </c>
      <c r="E19" s="4" t="s">
        <v>186</v>
      </c>
      <c r="F19" s="4">
        <v>6</v>
      </c>
      <c r="G19" s="4"/>
      <c r="H19" s="4">
        <v>0</v>
      </c>
      <c r="I19" s="4"/>
      <c r="J19" s="4">
        <v>0</v>
      </c>
      <c r="K19" s="4"/>
      <c r="L19" s="4">
        <v>1</v>
      </c>
      <c r="M19" s="4"/>
      <c r="N19" s="4"/>
      <c r="O19" s="4">
        <v>7</v>
      </c>
      <c r="P19" s="4">
        <v>15</v>
      </c>
    </row>
    <row r="20" spans="1:16" x14ac:dyDescent="0.35">
      <c r="A20" t="s">
        <v>99</v>
      </c>
      <c r="B20" t="s">
        <v>94</v>
      </c>
      <c r="C20" s="12">
        <v>2014</v>
      </c>
      <c r="D20" s="4" t="s">
        <v>185</v>
      </c>
      <c r="E20" s="4" t="s">
        <v>186</v>
      </c>
      <c r="F20" s="4">
        <v>2</v>
      </c>
      <c r="G20" s="4"/>
      <c r="H20" s="4">
        <v>1</v>
      </c>
      <c r="I20" s="4"/>
      <c r="J20" s="4">
        <v>2</v>
      </c>
      <c r="K20" s="4"/>
      <c r="L20" s="4">
        <v>2</v>
      </c>
      <c r="M20" s="4"/>
      <c r="N20" s="4"/>
      <c r="O20" s="4">
        <v>7</v>
      </c>
      <c r="P20" s="4">
        <v>15</v>
      </c>
    </row>
    <row r="21" spans="1:16" x14ac:dyDescent="0.35">
      <c r="A21" t="s">
        <v>95</v>
      </c>
      <c r="B21" t="s">
        <v>96</v>
      </c>
      <c r="C21" s="12"/>
      <c r="D21" s="4" t="s">
        <v>185</v>
      </c>
      <c r="E21" s="4" t="s">
        <v>186</v>
      </c>
      <c r="F21" s="4">
        <v>1</v>
      </c>
      <c r="G21" s="4"/>
      <c r="H21" s="4">
        <v>2</v>
      </c>
      <c r="I21" s="4"/>
      <c r="J21" s="4">
        <v>3</v>
      </c>
      <c r="K21" s="4"/>
      <c r="L21" s="4">
        <v>0</v>
      </c>
      <c r="M21" s="4"/>
      <c r="N21" s="4"/>
      <c r="O21" s="4">
        <v>6</v>
      </c>
      <c r="P21" s="4">
        <v>17</v>
      </c>
    </row>
    <row r="22" spans="1:16" x14ac:dyDescent="0.35">
      <c r="A22" t="s">
        <v>112</v>
      </c>
      <c r="B22" t="s">
        <v>113</v>
      </c>
      <c r="C22" s="12"/>
      <c r="D22" s="4" t="s">
        <v>185</v>
      </c>
      <c r="E22" s="4" t="s">
        <v>186</v>
      </c>
      <c r="F22" s="4">
        <v>5</v>
      </c>
      <c r="G22" s="4"/>
      <c r="H22" s="4">
        <v>1</v>
      </c>
      <c r="I22" s="4"/>
      <c r="J22" s="4">
        <v>0</v>
      </c>
      <c r="K22" s="4"/>
      <c r="L22" s="4">
        <v>0</v>
      </c>
      <c r="M22" s="4"/>
      <c r="N22" s="4"/>
      <c r="O22" s="4">
        <v>6</v>
      </c>
      <c r="P22" s="4">
        <v>17</v>
      </c>
    </row>
    <row r="23" spans="1:16" x14ac:dyDescent="0.35">
      <c r="A23" t="s">
        <v>150</v>
      </c>
      <c r="B23" t="s">
        <v>113</v>
      </c>
      <c r="C23" s="12"/>
      <c r="D23" s="4" t="s">
        <v>185</v>
      </c>
      <c r="E23" s="4" t="s">
        <v>186</v>
      </c>
      <c r="F23" s="4">
        <v>5</v>
      </c>
      <c r="G23" s="4"/>
      <c r="H23" s="4">
        <v>1</v>
      </c>
      <c r="I23" s="4"/>
      <c r="J23" s="4">
        <v>0</v>
      </c>
      <c r="K23" s="4"/>
      <c r="L23" s="4">
        <v>0</v>
      </c>
      <c r="M23" s="4"/>
      <c r="N23" s="4"/>
      <c r="O23" s="4">
        <v>6</v>
      </c>
      <c r="P23" s="4">
        <v>17</v>
      </c>
    </row>
    <row r="24" spans="1:16" x14ac:dyDescent="0.35">
      <c r="A24" t="s">
        <v>85</v>
      </c>
      <c r="B24" t="s">
        <v>196</v>
      </c>
      <c r="C24" s="12"/>
      <c r="D24" s="4" t="s">
        <v>185</v>
      </c>
      <c r="E24" s="4" t="s">
        <v>189</v>
      </c>
      <c r="F24" s="4"/>
      <c r="G24" s="4">
        <v>5</v>
      </c>
      <c r="H24" s="4"/>
      <c r="I24" s="4">
        <v>1</v>
      </c>
      <c r="J24" s="4"/>
      <c r="K24" s="4">
        <v>0</v>
      </c>
      <c r="L24" s="4"/>
      <c r="M24" s="4">
        <v>0</v>
      </c>
      <c r="N24" s="4"/>
      <c r="O24" s="4">
        <v>6</v>
      </c>
      <c r="P24" s="4">
        <v>17</v>
      </c>
    </row>
    <row r="25" spans="1:16" x14ac:dyDescent="0.35">
      <c r="A25" t="s">
        <v>197</v>
      </c>
      <c r="B25" t="s">
        <v>103</v>
      </c>
      <c r="C25" s="12"/>
      <c r="D25" s="4" t="s">
        <v>185</v>
      </c>
      <c r="E25" s="4" t="s">
        <v>186</v>
      </c>
      <c r="F25" s="4">
        <v>3</v>
      </c>
      <c r="G25" s="4"/>
      <c r="H25" s="4">
        <v>1</v>
      </c>
      <c r="I25" s="4"/>
      <c r="J25" s="4">
        <v>0</v>
      </c>
      <c r="K25" s="4"/>
      <c r="L25" s="4">
        <v>1</v>
      </c>
      <c r="M25" s="4"/>
      <c r="N25" s="4"/>
      <c r="O25" s="4">
        <v>5</v>
      </c>
      <c r="P25" s="4">
        <v>21</v>
      </c>
    </row>
    <row r="26" spans="1:16" x14ac:dyDescent="0.35">
      <c r="A26" t="s">
        <v>102</v>
      </c>
      <c r="B26" t="s">
        <v>103</v>
      </c>
      <c r="C26" s="12"/>
      <c r="D26" s="4" t="s">
        <v>185</v>
      </c>
      <c r="E26" s="4" t="s">
        <v>186</v>
      </c>
      <c r="F26" s="4">
        <v>4</v>
      </c>
      <c r="G26" s="4"/>
      <c r="H26" s="4">
        <v>0</v>
      </c>
      <c r="I26" s="4"/>
      <c r="J26" s="4">
        <v>0</v>
      </c>
      <c r="K26" s="4"/>
      <c r="L26" s="4">
        <v>0</v>
      </c>
      <c r="M26" s="4"/>
      <c r="N26" s="4"/>
      <c r="O26" s="4">
        <v>4</v>
      </c>
      <c r="P26" s="4">
        <v>22</v>
      </c>
    </row>
    <row r="27" spans="1:16" x14ac:dyDescent="0.35">
      <c r="A27" t="s">
        <v>198</v>
      </c>
      <c r="B27" t="s">
        <v>106</v>
      </c>
      <c r="C27" s="12"/>
      <c r="D27" s="4" t="s">
        <v>185</v>
      </c>
      <c r="E27" s="4" t="s">
        <v>186</v>
      </c>
      <c r="F27" s="4">
        <v>2</v>
      </c>
      <c r="G27" s="4"/>
      <c r="H27" s="4">
        <v>0</v>
      </c>
      <c r="I27" s="4"/>
      <c r="J27" s="4">
        <v>0</v>
      </c>
      <c r="K27" s="4"/>
      <c r="L27" s="4">
        <v>1</v>
      </c>
      <c r="M27" s="4"/>
      <c r="N27" s="4"/>
      <c r="O27" s="4">
        <v>3</v>
      </c>
      <c r="P27" s="4">
        <v>23</v>
      </c>
    </row>
    <row r="28" spans="1:16" x14ac:dyDescent="0.35">
      <c r="A28" t="s">
        <v>199</v>
      </c>
      <c r="B28" t="s">
        <v>200</v>
      </c>
      <c r="C28" s="12"/>
      <c r="D28" s="4" t="s">
        <v>185</v>
      </c>
      <c r="E28" s="4" t="s">
        <v>186</v>
      </c>
      <c r="F28" s="4">
        <v>1</v>
      </c>
      <c r="G28" s="4"/>
      <c r="H28" s="4">
        <v>1</v>
      </c>
      <c r="I28" s="4"/>
      <c r="J28" s="4">
        <v>1</v>
      </c>
      <c r="K28" s="4"/>
      <c r="L28" s="4">
        <v>0</v>
      </c>
      <c r="M28" s="4"/>
      <c r="N28" s="4"/>
      <c r="O28" s="4">
        <v>3</v>
      </c>
      <c r="P28" s="4">
        <v>23</v>
      </c>
    </row>
    <row r="29" spans="1:16" x14ac:dyDescent="0.35">
      <c r="A29" t="s">
        <v>201</v>
      </c>
      <c r="B29" t="s">
        <v>202</v>
      </c>
      <c r="C29" s="12"/>
      <c r="D29" s="4" t="s">
        <v>185</v>
      </c>
      <c r="E29" s="4" t="s">
        <v>189</v>
      </c>
      <c r="F29" s="4"/>
      <c r="G29" s="4">
        <v>1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1</v>
      </c>
      <c r="P29" s="4">
        <v>25</v>
      </c>
    </row>
    <row r="30" spans="1:16" x14ac:dyDescent="0.35">
      <c r="A30" t="s">
        <v>197</v>
      </c>
      <c r="B30" t="s">
        <v>156</v>
      </c>
      <c r="C30" s="12"/>
      <c r="D30" s="4" t="s">
        <v>185</v>
      </c>
      <c r="E30" s="4" t="s">
        <v>189</v>
      </c>
      <c r="F30" s="4"/>
      <c r="G30" s="4">
        <v>0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>
        <v>26</v>
      </c>
    </row>
    <row r="31" spans="1:16" s="5" customFormat="1" x14ac:dyDescent="0.35">
      <c r="D31" s="5" t="s">
        <v>203</v>
      </c>
      <c r="F31" s="5">
        <v>105</v>
      </c>
      <c r="G31" s="5">
        <v>74</v>
      </c>
      <c r="H31" s="5">
        <v>27</v>
      </c>
      <c r="I31" s="5">
        <v>21</v>
      </c>
      <c r="J31" s="5">
        <v>21</v>
      </c>
      <c r="K31" s="5">
        <v>24</v>
      </c>
      <c r="L31" s="5">
        <v>14</v>
      </c>
      <c r="M31" s="5">
        <v>33</v>
      </c>
      <c r="N31" s="5">
        <v>19</v>
      </c>
      <c r="O31" s="5">
        <v>338</v>
      </c>
    </row>
    <row r="32" spans="1:16" x14ac:dyDescent="0.3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8.5" x14ac:dyDescent="0.35">
      <c r="A33" s="13" t="s">
        <v>159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5" customFormat="1" x14ac:dyDescent="0.35">
      <c r="F34" s="5" t="s">
        <v>164</v>
      </c>
      <c r="G34" s="5" t="s">
        <v>165</v>
      </c>
      <c r="H34" s="5" t="s">
        <v>166</v>
      </c>
      <c r="I34" s="5" t="s">
        <v>167</v>
      </c>
      <c r="J34" s="5" t="s">
        <v>168</v>
      </c>
      <c r="K34" s="5" t="s">
        <v>169</v>
      </c>
      <c r="L34" s="5" t="s">
        <v>170</v>
      </c>
      <c r="M34" s="5" t="s">
        <v>171</v>
      </c>
      <c r="N34" s="5" t="s">
        <v>172</v>
      </c>
      <c r="O34" s="5" t="s">
        <v>173</v>
      </c>
    </row>
    <row r="35" spans="1:16" s="5" customFormat="1" x14ac:dyDescent="0.35">
      <c r="A35" s="5" t="s">
        <v>77</v>
      </c>
      <c r="B35" s="5" t="s">
        <v>78</v>
      </c>
      <c r="D35" s="5" t="s">
        <v>174</v>
      </c>
      <c r="E35" s="5" t="s">
        <v>175</v>
      </c>
      <c r="F35" s="5" t="s">
        <v>5</v>
      </c>
      <c r="G35" s="5" t="s">
        <v>176</v>
      </c>
      <c r="H35" s="5" t="s">
        <v>177</v>
      </c>
      <c r="I35" s="5" t="s">
        <v>178</v>
      </c>
      <c r="J35" s="5" t="s">
        <v>179</v>
      </c>
      <c r="K35" s="5" t="s">
        <v>180</v>
      </c>
      <c r="L35" s="5" t="s">
        <v>181</v>
      </c>
      <c r="M35" s="5" t="s">
        <v>182</v>
      </c>
      <c r="N35" s="5" t="s">
        <v>183</v>
      </c>
      <c r="O35" s="5" t="s">
        <v>184</v>
      </c>
      <c r="P35" s="5" t="s">
        <v>6</v>
      </c>
    </row>
    <row r="36" spans="1:16" x14ac:dyDescent="0.35">
      <c r="A36" t="s">
        <v>126</v>
      </c>
      <c r="B36" t="s">
        <v>127</v>
      </c>
      <c r="C36" s="12"/>
      <c r="D36" s="4" t="s">
        <v>204</v>
      </c>
      <c r="E36" s="4" t="s">
        <v>189</v>
      </c>
      <c r="F36" s="4"/>
      <c r="G36" s="4">
        <v>4</v>
      </c>
      <c r="H36" s="4"/>
      <c r="I36" s="4">
        <v>0</v>
      </c>
      <c r="J36" s="4"/>
      <c r="K36" s="4">
        <v>7</v>
      </c>
      <c r="L36" s="4"/>
      <c r="M36" s="4">
        <v>4</v>
      </c>
      <c r="N36" s="4">
        <v>3</v>
      </c>
      <c r="O36" s="4">
        <v>18</v>
      </c>
      <c r="P36" s="4">
        <v>1</v>
      </c>
    </row>
    <row r="37" spans="1:16" x14ac:dyDescent="0.35">
      <c r="A37" t="s">
        <v>132</v>
      </c>
      <c r="B37" t="s">
        <v>133</v>
      </c>
      <c r="C37" s="12"/>
      <c r="D37" s="4" t="s">
        <v>204</v>
      </c>
      <c r="E37" s="4" t="s">
        <v>189</v>
      </c>
      <c r="F37" s="4"/>
      <c r="G37" s="4">
        <v>5</v>
      </c>
      <c r="H37" s="4"/>
      <c r="I37" s="4">
        <v>1</v>
      </c>
      <c r="J37" s="4"/>
      <c r="K37" s="4">
        <v>6</v>
      </c>
      <c r="L37" s="4"/>
      <c r="M37" s="4">
        <v>3</v>
      </c>
      <c r="N37" s="4">
        <v>3</v>
      </c>
      <c r="O37" s="4">
        <v>18</v>
      </c>
      <c r="P37" s="4">
        <v>2</v>
      </c>
    </row>
    <row r="38" spans="1:16" x14ac:dyDescent="0.35">
      <c r="A38" t="s">
        <v>142</v>
      </c>
      <c r="B38" t="s">
        <v>143</v>
      </c>
      <c r="C38" s="12"/>
      <c r="D38" s="4" t="s">
        <v>204</v>
      </c>
      <c r="E38" s="4" t="s">
        <v>189</v>
      </c>
      <c r="F38" s="4"/>
      <c r="G38" s="4">
        <v>8</v>
      </c>
      <c r="H38" s="4"/>
      <c r="I38" s="4">
        <v>0</v>
      </c>
      <c r="J38" s="4"/>
      <c r="K38" s="4">
        <v>2</v>
      </c>
      <c r="L38" s="4"/>
      <c r="M38" s="4">
        <v>2</v>
      </c>
      <c r="N38" s="4">
        <v>0</v>
      </c>
      <c r="O38" s="4">
        <v>12</v>
      </c>
      <c r="P38" s="4">
        <v>3</v>
      </c>
    </row>
    <row r="39" spans="1:16" x14ac:dyDescent="0.35">
      <c r="A39" t="s">
        <v>134</v>
      </c>
      <c r="B39" t="s">
        <v>135</v>
      </c>
      <c r="C39" s="12"/>
      <c r="D39" s="4" t="s">
        <v>204</v>
      </c>
      <c r="E39" s="4" t="s">
        <v>189</v>
      </c>
      <c r="F39" s="4"/>
      <c r="G39" s="4">
        <v>4</v>
      </c>
      <c r="H39" s="4"/>
      <c r="I39" s="4">
        <v>3</v>
      </c>
      <c r="J39" s="4"/>
      <c r="K39" s="4">
        <v>2</v>
      </c>
      <c r="L39" s="4"/>
      <c r="M39" s="4">
        <v>1</v>
      </c>
      <c r="N39" s="4">
        <v>1</v>
      </c>
      <c r="O39" s="4">
        <v>11</v>
      </c>
      <c r="P39" s="4">
        <v>4</v>
      </c>
    </row>
    <row r="40" spans="1:16" x14ac:dyDescent="0.35">
      <c r="A40" t="s">
        <v>131</v>
      </c>
      <c r="B40" t="s">
        <v>113</v>
      </c>
      <c r="C40" s="12"/>
      <c r="D40" s="4" t="s">
        <v>204</v>
      </c>
      <c r="E40" s="4" t="s">
        <v>189</v>
      </c>
      <c r="F40" s="4"/>
      <c r="G40" s="4">
        <v>3</v>
      </c>
      <c r="H40" s="4"/>
      <c r="I40" s="4">
        <v>5</v>
      </c>
      <c r="J40" s="4"/>
      <c r="K40" s="4">
        <v>0</v>
      </c>
      <c r="L40" s="4"/>
      <c r="M40" s="4">
        <v>1</v>
      </c>
      <c r="N40" s="4">
        <v>0</v>
      </c>
      <c r="O40" s="4">
        <v>9</v>
      </c>
      <c r="P40" s="4">
        <v>5</v>
      </c>
    </row>
    <row r="41" spans="1:16" x14ac:dyDescent="0.35">
      <c r="A41" t="s">
        <v>140</v>
      </c>
      <c r="B41" t="s">
        <v>141</v>
      </c>
      <c r="C41" s="12"/>
      <c r="D41" s="4" t="s">
        <v>204</v>
      </c>
      <c r="E41" s="4" t="s">
        <v>189</v>
      </c>
      <c r="F41" s="4"/>
      <c r="G41" s="4">
        <v>6</v>
      </c>
      <c r="H41" s="4"/>
      <c r="I41" s="4">
        <v>2</v>
      </c>
      <c r="J41" s="4"/>
      <c r="K41" s="4">
        <v>0</v>
      </c>
      <c r="L41" s="4"/>
      <c r="M41" s="4">
        <v>1</v>
      </c>
      <c r="N41" s="4">
        <v>0</v>
      </c>
      <c r="O41" s="4">
        <v>9</v>
      </c>
      <c r="P41" s="4">
        <v>6</v>
      </c>
    </row>
    <row r="42" spans="1:16" x14ac:dyDescent="0.35">
      <c r="A42" t="s">
        <v>137</v>
      </c>
      <c r="B42" t="s">
        <v>138</v>
      </c>
      <c r="C42" s="12"/>
      <c r="D42" s="4" t="s">
        <v>204</v>
      </c>
      <c r="E42" s="4" t="s">
        <v>189</v>
      </c>
      <c r="F42" s="4"/>
      <c r="G42" s="4">
        <v>2</v>
      </c>
      <c r="H42" s="4"/>
      <c r="I42" s="4">
        <v>5</v>
      </c>
      <c r="J42" s="4"/>
      <c r="K42" s="4">
        <v>0</v>
      </c>
      <c r="L42" s="4"/>
      <c r="M42" s="4">
        <v>1</v>
      </c>
      <c r="N42" s="4"/>
      <c r="O42" s="4">
        <v>8</v>
      </c>
      <c r="P42" s="4">
        <v>7</v>
      </c>
    </row>
    <row r="43" spans="1:16" x14ac:dyDescent="0.35">
      <c r="A43" t="s">
        <v>104</v>
      </c>
      <c r="B43" t="s">
        <v>205</v>
      </c>
      <c r="C43" s="12"/>
      <c r="D43" s="4" t="s">
        <v>204</v>
      </c>
      <c r="E43" s="4" t="s">
        <v>189</v>
      </c>
      <c r="F43" s="4"/>
      <c r="G43" s="4">
        <v>3</v>
      </c>
      <c r="H43" s="4"/>
      <c r="I43" s="4">
        <v>0</v>
      </c>
      <c r="J43" s="4"/>
      <c r="K43" s="4">
        <v>1</v>
      </c>
      <c r="L43" s="4"/>
      <c r="M43" s="4">
        <v>4</v>
      </c>
      <c r="N43" s="4"/>
      <c r="O43" s="4">
        <v>8</v>
      </c>
      <c r="P43" s="4">
        <v>7</v>
      </c>
    </row>
    <row r="44" spans="1:16" x14ac:dyDescent="0.35">
      <c r="A44" t="s">
        <v>124</v>
      </c>
      <c r="B44" t="s">
        <v>125</v>
      </c>
      <c r="C44" s="12"/>
      <c r="D44" s="4" t="s">
        <v>204</v>
      </c>
      <c r="E44" s="4" t="s">
        <v>189</v>
      </c>
      <c r="F44" s="4"/>
      <c r="G44" s="4">
        <v>4</v>
      </c>
      <c r="H44" s="4"/>
      <c r="I44" s="4">
        <v>0</v>
      </c>
      <c r="J44" s="4"/>
      <c r="K44" s="4">
        <v>1</v>
      </c>
      <c r="L44" s="4"/>
      <c r="M44" s="4">
        <v>3</v>
      </c>
      <c r="N44" s="4"/>
      <c r="O44" s="4">
        <v>8</v>
      </c>
      <c r="P44" s="4">
        <v>7</v>
      </c>
    </row>
    <row r="45" spans="1:16" x14ac:dyDescent="0.35">
      <c r="A45" t="s">
        <v>91</v>
      </c>
      <c r="B45" t="s">
        <v>139</v>
      </c>
      <c r="C45" s="12"/>
      <c r="D45" s="4" t="s">
        <v>204</v>
      </c>
      <c r="E45" s="4" t="s">
        <v>189</v>
      </c>
      <c r="F45" s="4"/>
      <c r="G45" s="4">
        <v>3</v>
      </c>
      <c r="H45" s="4"/>
      <c r="I45" s="4">
        <v>0</v>
      </c>
      <c r="J45" s="4"/>
      <c r="K45" s="4">
        <v>1</v>
      </c>
      <c r="L45" s="4"/>
      <c r="M45" s="4">
        <v>1</v>
      </c>
      <c r="N45" s="4"/>
      <c r="O45" s="4">
        <v>5</v>
      </c>
      <c r="P45" s="4">
        <v>10</v>
      </c>
    </row>
    <row r="46" spans="1:16" x14ac:dyDescent="0.35">
      <c r="A46" t="s">
        <v>144</v>
      </c>
      <c r="B46" t="s">
        <v>206</v>
      </c>
      <c r="C46" s="12"/>
      <c r="D46" s="4" t="s">
        <v>204</v>
      </c>
      <c r="E46" s="4" t="s">
        <v>189</v>
      </c>
      <c r="F46" s="4"/>
      <c r="G46" s="4">
        <v>4</v>
      </c>
      <c r="H46" s="4"/>
      <c r="I46" s="4">
        <v>1</v>
      </c>
      <c r="J46" s="4"/>
      <c r="K46" s="4">
        <v>0</v>
      </c>
      <c r="L46" s="4"/>
      <c r="M46" s="4">
        <v>0</v>
      </c>
      <c r="N46" s="4"/>
      <c r="O46" s="4">
        <v>5</v>
      </c>
      <c r="P46" s="4">
        <v>10</v>
      </c>
    </row>
    <row r="47" spans="1:16" x14ac:dyDescent="0.35">
      <c r="A47" t="s">
        <v>91</v>
      </c>
      <c r="B47" t="s">
        <v>156</v>
      </c>
      <c r="C47" s="12"/>
      <c r="D47" s="4" t="s">
        <v>204</v>
      </c>
      <c r="E47" s="4" t="s">
        <v>189</v>
      </c>
      <c r="F47" s="4"/>
      <c r="G47" s="4">
        <v>2</v>
      </c>
      <c r="H47" s="4"/>
      <c r="I47" s="4">
        <v>0</v>
      </c>
      <c r="J47" s="4"/>
      <c r="K47" s="4">
        <v>0</v>
      </c>
      <c r="L47" s="4"/>
      <c r="M47" s="4">
        <v>3</v>
      </c>
      <c r="N47" s="4"/>
      <c r="O47" s="4">
        <v>5</v>
      </c>
      <c r="P47" s="4">
        <v>10</v>
      </c>
    </row>
    <row r="48" spans="1:16" x14ac:dyDescent="0.35">
      <c r="A48" t="s">
        <v>157</v>
      </c>
      <c r="B48" t="s">
        <v>158</v>
      </c>
      <c r="C48" s="12"/>
      <c r="D48" s="4" t="s">
        <v>204</v>
      </c>
      <c r="E48" s="4" t="s">
        <v>189</v>
      </c>
      <c r="F48" s="4"/>
      <c r="G48" s="4">
        <v>3</v>
      </c>
      <c r="H48" s="4"/>
      <c r="I48" s="4">
        <v>0</v>
      </c>
      <c r="J48" s="4"/>
      <c r="K48" s="4"/>
      <c r="L48" s="4"/>
      <c r="M48" s="4">
        <v>0</v>
      </c>
      <c r="N48" s="4"/>
      <c r="O48" s="4">
        <v>3</v>
      </c>
      <c r="P48" s="4">
        <v>13</v>
      </c>
    </row>
    <row r="49" spans="1:16" x14ac:dyDescent="0.35">
      <c r="A49" t="s">
        <v>150</v>
      </c>
      <c r="B49" t="s">
        <v>151</v>
      </c>
      <c r="C49" s="12"/>
      <c r="D49" s="4" t="s">
        <v>204</v>
      </c>
      <c r="E49" s="4" t="s">
        <v>189</v>
      </c>
      <c r="F49" s="4"/>
      <c r="G49" s="4">
        <v>0</v>
      </c>
      <c r="H49" s="4"/>
      <c r="I49" s="4">
        <v>1</v>
      </c>
      <c r="J49" s="4"/>
      <c r="K49" s="4">
        <v>0</v>
      </c>
      <c r="L49" s="4"/>
      <c r="M49" s="4">
        <v>0</v>
      </c>
      <c r="N49" s="4"/>
      <c r="O49" s="4">
        <v>1</v>
      </c>
      <c r="P49" s="4">
        <v>14</v>
      </c>
    </row>
    <row r="50" spans="1:16" s="3" customFormat="1" x14ac:dyDescent="0.35">
      <c r="C50" s="5"/>
      <c r="D50" s="5" t="s">
        <v>203</v>
      </c>
      <c r="E50" s="5"/>
      <c r="F50" s="5"/>
      <c r="G50" s="5">
        <f>SUM(G36:G49)</f>
        <v>51</v>
      </c>
      <c r="H50" s="5"/>
      <c r="I50" s="5">
        <f t="shared" ref="I50:K50" si="0">SUM(I36:I49)</f>
        <v>18</v>
      </c>
      <c r="J50" s="5"/>
      <c r="K50" s="5">
        <f t="shared" si="0"/>
        <v>20</v>
      </c>
      <c r="L50" s="5"/>
      <c r="M50" s="5">
        <f>SUM(M36:M49)</f>
        <v>24</v>
      </c>
      <c r="N50" s="5">
        <f t="shared" ref="N50" si="1">SUM(N36:N49)</f>
        <v>7</v>
      </c>
      <c r="O50" s="5">
        <f>SUM(O36:O49)</f>
        <v>120</v>
      </c>
      <c r="P50" s="5"/>
    </row>
    <row r="51" spans="1:16" x14ac:dyDescent="0.3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4DADA-50F5-4B31-8604-D6B4F91F0180}">
  <dimension ref="A1:Q48"/>
  <sheetViews>
    <sheetView topLeftCell="A9" workbookViewId="0">
      <selection activeCell="S43" sqref="S43"/>
    </sheetView>
  </sheetViews>
  <sheetFormatPr defaultRowHeight="14.5" x14ac:dyDescent="0.35"/>
  <cols>
    <col min="1" max="1" width="22.81640625" customWidth="1"/>
    <col min="2" max="11" width="0" hidden="1" customWidth="1"/>
  </cols>
  <sheetData>
    <row r="1" spans="1:17" ht="18.5" x14ac:dyDescent="0.45">
      <c r="A1" s="10" t="s">
        <v>214</v>
      </c>
    </row>
    <row r="2" spans="1:17" s="2" customFormat="1" x14ac:dyDescent="0.35"/>
    <row r="3" spans="1:17" x14ac:dyDescent="0.35">
      <c r="A3" s="2" t="s">
        <v>0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 t="s">
        <v>207</v>
      </c>
      <c r="M3" s="2" t="s">
        <v>208</v>
      </c>
      <c r="N3" s="2" t="s">
        <v>209</v>
      </c>
      <c r="O3" s="2" t="s">
        <v>4</v>
      </c>
      <c r="P3" s="2" t="s">
        <v>5</v>
      </c>
      <c r="Q3" s="2" t="s">
        <v>6</v>
      </c>
    </row>
    <row r="4" spans="1:17" x14ac:dyDescent="0.35">
      <c r="A4" t="s">
        <v>11</v>
      </c>
      <c r="B4">
        <v>0.5</v>
      </c>
      <c r="C4">
        <v>3</v>
      </c>
      <c r="D4">
        <v>0.5</v>
      </c>
      <c r="E4">
        <v>1.5</v>
      </c>
      <c r="F4">
        <v>1.5</v>
      </c>
      <c r="G4">
        <v>3</v>
      </c>
      <c r="H4">
        <v>0.5</v>
      </c>
      <c r="I4">
        <v>3</v>
      </c>
      <c r="J4">
        <v>3</v>
      </c>
      <c r="K4">
        <v>0.5</v>
      </c>
      <c r="L4">
        <v>0.5</v>
      </c>
      <c r="M4">
        <v>3</v>
      </c>
      <c r="N4">
        <v>3</v>
      </c>
      <c r="O4">
        <v>23.5</v>
      </c>
      <c r="P4">
        <v>28</v>
      </c>
      <c r="Q4">
        <v>1</v>
      </c>
    </row>
    <row r="5" spans="1:17" x14ac:dyDescent="0.35">
      <c r="A5" t="s">
        <v>37</v>
      </c>
      <c r="B5">
        <v>3</v>
      </c>
      <c r="C5">
        <v>0.5</v>
      </c>
      <c r="D5">
        <v>3</v>
      </c>
      <c r="E5">
        <v>3</v>
      </c>
      <c r="F5">
        <v>1.5</v>
      </c>
      <c r="G5">
        <v>3</v>
      </c>
      <c r="H5">
        <v>0.5</v>
      </c>
      <c r="I5">
        <v>0.5</v>
      </c>
      <c r="J5">
        <v>0.5</v>
      </c>
      <c r="K5">
        <v>3</v>
      </c>
      <c r="L5">
        <v>0.5</v>
      </c>
      <c r="M5">
        <v>3</v>
      </c>
      <c r="N5">
        <v>0</v>
      </c>
      <c r="O5">
        <v>22</v>
      </c>
      <c r="P5">
        <v>49</v>
      </c>
      <c r="Q5">
        <v>2</v>
      </c>
    </row>
    <row r="6" spans="1:17" x14ac:dyDescent="0.35">
      <c r="A6" t="s">
        <v>21</v>
      </c>
      <c r="B6">
        <v>3</v>
      </c>
      <c r="C6">
        <v>3</v>
      </c>
      <c r="D6">
        <v>0</v>
      </c>
      <c r="E6">
        <v>3</v>
      </c>
      <c r="F6">
        <v>3</v>
      </c>
      <c r="G6">
        <v>0.5</v>
      </c>
      <c r="H6">
        <v>0.5</v>
      </c>
      <c r="I6">
        <v>3</v>
      </c>
      <c r="J6">
        <v>0.5</v>
      </c>
      <c r="K6">
        <v>0.5</v>
      </c>
      <c r="L6">
        <v>1.5</v>
      </c>
      <c r="M6">
        <v>0</v>
      </c>
      <c r="N6">
        <v>3</v>
      </c>
      <c r="O6">
        <v>21.5</v>
      </c>
      <c r="P6">
        <v>19</v>
      </c>
      <c r="Q6">
        <v>3</v>
      </c>
    </row>
    <row r="7" spans="1:17" x14ac:dyDescent="0.35">
      <c r="A7" t="s">
        <v>50</v>
      </c>
      <c r="B7">
        <v>3</v>
      </c>
      <c r="C7">
        <v>0.5</v>
      </c>
      <c r="D7">
        <v>3</v>
      </c>
      <c r="E7">
        <v>0.5</v>
      </c>
      <c r="F7">
        <v>3</v>
      </c>
      <c r="G7">
        <v>0.5</v>
      </c>
      <c r="H7">
        <v>0</v>
      </c>
      <c r="I7">
        <v>0.5</v>
      </c>
      <c r="J7">
        <v>0.5</v>
      </c>
      <c r="K7">
        <v>3</v>
      </c>
      <c r="L7">
        <v>3</v>
      </c>
      <c r="M7">
        <v>0</v>
      </c>
      <c r="N7">
        <v>0</v>
      </c>
      <c r="O7">
        <v>17.5</v>
      </c>
      <c r="P7">
        <v>47</v>
      </c>
      <c r="Q7">
        <v>4</v>
      </c>
    </row>
    <row r="8" spans="1:17" x14ac:dyDescent="0.35">
      <c r="A8" t="s">
        <v>27</v>
      </c>
      <c r="B8">
        <v>0</v>
      </c>
      <c r="C8">
        <v>3</v>
      </c>
      <c r="D8">
        <v>3</v>
      </c>
      <c r="E8">
        <v>1.5</v>
      </c>
      <c r="F8">
        <v>3</v>
      </c>
      <c r="G8">
        <v>3</v>
      </c>
      <c r="H8">
        <v>0.5</v>
      </c>
      <c r="I8">
        <v>0.5</v>
      </c>
      <c r="J8">
        <v>0.5</v>
      </c>
      <c r="K8">
        <v>3</v>
      </c>
      <c r="L8">
        <v>0</v>
      </c>
      <c r="O8">
        <v>18</v>
      </c>
      <c r="P8">
        <v>25</v>
      </c>
      <c r="Q8">
        <v>5</v>
      </c>
    </row>
    <row r="9" spans="1:17" x14ac:dyDescent="0.35">
      <c r="A9" t="s">
        <v>19</v>
      </c>
      <c r="B9">
        <v>1.5</v>
      </c>
      <c r="C9">
        <v>3</v>
      </c>
      <c r="D9">
        <v>3</v>
      </c>
      <c r="E9">
        <v>0.5</v>
      </c>
      <c r="F9">
        <v>0.5</v>
      </c>
      <c r="G9">
        <v>0</v>
      </c>
      <c r="H9">
        <v>0.5</v>
      </c>
      <c r="I9">
        <v>3</v>
      </c>
      <c r="J9">
        <v>3</v>
      </c>
      <c r="K9">
        <v>0</v>
      </c>
      <c r="L9">
        <v>1.5</v>
      </c>
      <c r="O9">
        <v>16.5</v>
      </c>
      <c r="P9">
        <v>33</v>
      </c>
      <c r="Q9">
        <v>6</v>
      </c>
    </row>
    <row r="10" spans="1:17" x14ac:dyDescent="0.35">
      <c r="A10" t="s">
        <v>26</v>
      </c>
      <c r="B10">
        <v>3</v>
      </c>
      <c r="C10">
        <v>0.5</v>
      </c>
      <c r="D10">
        <v>0</v>
      </c>
      <c r="E10">
        <v>0.5</v>
      </c>
      <c r="F10">
        <v>3</v>
      </c>
      <c r="G10">
        <v>3</v>
      </c>
      <c r="H10">
        <v>0</v>
      </c>
      <c r="I10">
        <v>1.5</v>
      </c>
      <c r="J10">
        <v>0.5</v>
      </c>
      <c r="K10">
        <v>3</v>
      </c>
      <c r="L10">
        <v>0.5</v>
      </c>
      <c r="O10">
        <v>15.5</v>
      </c>
      <c r="P10">
        <v>45</v>
      </c>
      <c r="Q10">
        <v>7</v>
      </c>
    </row>
    <row r="11" spans="1:17" x14ac:dyDescent="0.35">
      <c r="A11" t="s">
        <v>34</v>
      </c>
      <c r="B11">
        <v>3</v>
      </c>
      <c r="C11">
        <v>0.5</v>
      </c>
      <c r="D11">
        <v>0</v>
      </c>
      <c r="E11">
        <v>0.5</v>
      </c>
      <c r="F11">
        <v>0.5</v>
      </c>
      <c r="G11">
        <v>3</v>
      </c>
      <c r="H11">
        <v>0.5</v>
      </c>
      <c r="I11">
        <v>3</v>
      </c>
      <c r="J11">
        <v>0.5</v>
      </c>
      <c r="K11">
        <v>3</v>
      </c>
      <c r="L11">
        <v>0.5</v>
      </c>
      <c r="O11">
        <v>15</v>
      </c>
      <c r="P11">
        <v>25</v>
      </c>
      <c r="Q11">
        <v>8</v>
      </c>
    </row>
    <row r="12" spans="1:17" x14ac:dyDescent="0.35">
      <c r="A12" t="s">
        <v>42</v>
      </c>
      <c r="B12">
        <v>3</v>
      </c>
      <c r="C12">
        <v>0.5</v>
      </c>
      <c r="D12">
        <v>3</v>
      </c>
      <c r="E12">
        <v>3</v>
      </c>
      <c r="F12">
        <v>0.5</v>
      </c>
      <c r="G12">
        <v>0.5</v>
      </c>
      <c r="H12">
        <v>0.5</v>
      </c>
      <c r="I12">
        <v>3</v>
      </c>
      <c r="J12">
        <v>0</v>
      </c>
      <c r="K12">
        <v>0.5</v>
      </c>
      <c r="O12">
        <v>14.5</v>
      </c>
      <c r="P12">
        <v>17</v>
      </c>
      <c r="Q12">
        <v>9</v>
      </c>
    </row>
    <row r="13" spans="1:17" x14ac:dyDescent="0.35">
      <c r="A13" t="s">
        <v>12</v>
      </c>
      <c r="B13">
        <v>0.5</v>
      </c>
      <c r="C13">
        <v>0.5</v>
      </c>
      <c r="D13">
        <v>3</v>
      </c>
      <c r="E13">
        <v>0</v>
      </c>
      <c r="F13">
        <v>3</v>
      </c>
      <c r="G13">
        <v>3</v>
      </c>
      <c r="H13">
        <v>0</v>
      </c>
      <c r="I13">
        <v>0.5</v>
      </c>
      <c r="J13">
        <v>0.5</v>
      </c>
      <c r="K13">
        <v>3</v>
      </c>
      <c r="O13">
        <v>14</v>
      </c>
      <c r="P13">
        <v>58</v>
      </c>
      <c r="Q13">
        <v>10</v>
      </c>
    </row>
    <row r="14" spans="1:17" x14ac:dyDescent="0.35">
      <c r="A14" t="s">
        <v>18</v>
      </c>
      <c r="B14">
        <v>3</v>
      </c>
      <c r="C14">
        <v>3</v>
      </c>
      <c r="D14">
        <v>0.5</v>
      </c>
      <c r="E14">
        <v>0</v>
      </c>
      <c r="F14">
        <v>0</v>
      </c>
      <c r="G14">
        <v>0.5</v>
      </c>
      <c r="H14">
        <v>3</v>
      </c>
      <c r="I14">
        <v>3</v>
      </c>
      <c r="J14">
        <v>0.5</v>
      </c>
      <c r="K14">
        <v>0.5</v>
      </c>
      <c r="O14">
        <v>14</v>
      </c>
      <c r="P14">
        <v>56</v>
      </c>
      <c r="Q14">
        <v>11</v>
      </c>
    </row>
    <row r="15" spans="1:17" x14ac:dyDescent="0.35">
      <c r="A15" t="s">
        <v>57</v>
      </c>
      <c r="B15">
        <v>0</v>
      </c>
      <c r="C15">
        <v>3</v>
      </c>
      <c r="D15">
        <v>0.5</v>
      </c>
      <c r="E15">
        <v>0</v>
      </c>
      <c r="F15">
        <v>3</v>
      </c>
      <c r="G15">
        <v>0.5</v>
      </c>
      <c r="H15">
        <v>3</v>
      </c>
      <c r="I15">
        <v>3</v>
      </c>
      <c r="J15">
        <v>0.5</v>
      </c>
      <c r="K15">
        <v>0.5</v>
      </c>
      <c r="O15">
        <v>14</v>
      </c>
      <c r="P15">
        <v>31</v>
      </c>
      <c r="Q15">
        <v>12</v>
      </c>
    </row>
    <row r="16" spans="1:17" x14ac:dyDescent="0.35">
      <c r="A16" t="s">
        <v>210</v>
      </c>
      <c r="B16">
        <v>0.5</v>
      </c>
      <c r="C16">
        <v>1.5</v>
      </c>
      <c r="D16">
        <v>0.5</v>
      </c>
      <c r="E16">
        <v>0</v>
      </c>
      <c r="F16">
        <v>0.5</v>
      </c>
      <c r="G16">
        <v>0.5</v>
      </c>
      <c r="H16">
        <v>3</v>
      </c>
      <c r="I16">
        <v>3</v>
      </c>
      <c r="J16">
        <v>3</v>
      </c>
      <c r="K16">
        <v>0.5</v>
      </c>
      <c r="O16">
        <v>13</v>
      </c>
      <c r="P16">
        <v>36</v>
      </c>
      <c r="Q16">
        <v>13</v>
      </c>
    </row>
    <row r="17" spans="1:17" x14ac:dyDescent="0.35">
      <c r="A17" t="s">
        <v>40</v>
      </c>
      <c r="B17">
        <v>0</v>
      </c>
      <c r="C17">
        <v>0.5</v>
      </c>
      <c r="D17">
        <v>0</v>
      </c>
      <c r="E17">
        <v>0.5</v>
      </c>
      <c r="F17">
        <v>3</v>
      </c>
      <c r="G17">
        <v>0.5</v>
      </c>
      <c r="H17">
        <v>0.5</v>
      </c>
      <c r="I17">
        <v>3</v>
      </c>
      <c r="J17">
        <v>3</v>
      </c>
      <c r="K17">
        <v>1.5</v>
      </c>
      <c r="O17">
        <v>12.5</v>
      </c>
      <c r="P17">
        <v>42</v>
      </c>
      <c r="Q17">
        <v>14</v>
      </c>
    </row>
    <row r="18" spans="1:17" x14ac:dyDescent="0.35">
      <c r="A18" t="s">
        <v>39</v>
      </c>
      <c r="B18">
        <v>0</v>
      </c>
      <c r="C18">
        <v>0.5</v>
      </c>
      <c r="D18">
        <v>3</v>
      </c>
      <c r="E18">
        <v>3</v>
      </c>
      <c r="F18">
        <v>0.5</v>
      </c>
      <c r="G18">
        <v>0.5</v>
      </c>
      <c r="H18">
        <v>0.5</v>
      </c>
      <c r="I18">
        <v>0</v>
      </c>
      <c r="J18">
        <v>3</v>
      </c>
      <c r="K18">
        <v>1.5</v>
      </c>
      <c r="O18">
        <v>12.5</v>
      </c>
      <c r="P18">
        <v>28</v>
      </c>
      <c r="Q18">
        <v>15</v>
      </c>
    </row>
    <row r="19" spans="1:17" x14ac:dyDescent="0.35">
      <c r="A19" t="s">
        <v>30</v>
      </c>
      <c r="B19">
        <v>0.5</v>
      </c>
      <c r="C19">
        <v>0</v>
      </c>
      <c r="D19">
        <v>0.5</v>
      </c>
      <c r="E19">
        <v>0.5</v>
      </c>
      <c r="F19">
        <v>0.5</v>
      </c>
      <c r="G19">
        <v>0</v>
      </c>
      <c r="H19">
        <v>3</v>
      </c>
      <c r="I19">
        <v>3</v>
      </c>
      <c r="J19">
        <v>3</v>
      </c>
      <c r="K19">
        <v>0.5</v>
      </c>
      <c r="O19">
        <v>11.5</v>
      </c>
      <c r="P19">
        <v>33</v>
      </c>
      <c r="Q19">
        <v>16</v>
      </c>
    </row>
    <row r="20" spans="1:17" x14ac:dyDescent="0.35">
      <c r="A20" t="s">
        <v>14</v>
      </c>
      <c r="B20">
        <v>0.5</v>
      </c>
      <c r="C20">
        <v>3</v>
      </c>
      <c r="D20">
        <v>0</v>
      </c>
      <c r="E20">
        <v>0.5</v>
      </c>
      <c r="F20">
        <v>3</v>
      </c>
      <c r="G20">
        <v>0.5</v>
      </c>
      <c r="H20">
        <v>0.5</v>
      </c>
      <c r="I20">
        <v>0</v>
      </c>
      <c r="J20">
        <v>3</v>
      </c>
      <c r="K20">
        <v>0.5</v>
      </c>
      <c r="O20">
        <v>11.5</v>
      </c>
      <c r="P20">
        <v>16</v>
      </c>
      <c r="Q20">
        <v>17</v>
      </c>
    </row>
    <row r="21" spans="1:17" x14ac:dyDescent="0.35">
      <c r="A21" t="s">
        <v>68</v>
      </c>
      <c r="B21">
        <v>0</v>
      </c>
      <c r="C21">
        <v>0</v>
      </c>
      <c r="D21">
        <v>0.5</v>
      </c>
      <c r="E21">
        <v>0.5</v>
      </c>
      <c r="F21">
        <v>0</v>
      </c>
      <c r="G21">
        <v>0</v>
      </c>
      <c r="H21">
        <v>3</v>
      </c>
      <c r="I21">
        <v>3</v>
      </c>
      <c r="J21">
        <v>3</v>
      </c>
      <c r="K21">
        <v>0.5</v>
      </c>
      <c r="O21">
        <v>10.5</v>
      </c>
      <c r="P21">
        <v>25</v>
      </c>
      <c r="Q21">
        <v>18</v>
      </c>
    </row>
    <row r="22" spans="1:17" x14ac:dyDescent="0.35">
      <c r="A22" t="s">
        <v>9</v>
      </c>
      <c r="B22">
        <v>0.5</v>
      </c>
      <c r="C22">
        <v>0</v>
      </c>
      <c r="D22">
        <v>3</v>
      </c>
      <c r="E22">
        <v>0.5</v>
      </c>
      <c r="F22">
        <v>1.5</v>
      </c>
      <c r="G22">
        <v>0.5</v>
      </c>
      <c r="H22">
        <v>0.5</v>
      </c>
      <c r="I22">
        <v>0.5</v>
      </c>
      <c r="J22">
        <v>3</v>
      </c>
      <c r="K22">
        <v>0.5</v>
      </c>
      <c r="O22">
        <v>10.5</v>
      </c>
      <c r="P22">
        <v>20</v>
      </c>
      <c r="Q22">
        <v>19</v>
      </c>
    </row>
    <row r="23" spans="1:17" x14ac:dyDescent="0.35">
      <c r="A23" t="s">
        <v>73</v>
      </c>
      <c r="B23">
        <v>0.5</v>
      </c>
      <c r="C23">
        <v>0.5</v>
      </c>
      <c r="D23">
        <v>0.5</v>
      </c>
      <c r="E23">
        <v>3</v>
      </c>
      <c r="F23">
        <v>1.5</v>
      </c>
      <c r="G23">
        <v>3</v>
      </c>
      <c r="H23">
        <v>0</v>
      </c>
      <c r="I23">
        <v>0</v>
      </c>
      <c r="J23">
        <v>0.5</v>
      </c>
      <c r="K23">
        <v>0.5</v>
      </c>
      <c r="O23">
        <v>10</v>
      </c>
      <c r="P23">
        <v>49</v>
      </c>
      <c r="Q23">
        <v>20</v>
      </c>
    </row>
    <row r="24" spans="1:17" x14ac:dyDescent="0.35">
      <c r="A24" t="s">
        <v>52</v>
      </c>
      <c r="B24">
        <v>3</v>
      </c>
      <c r="C24">
        <v>0.5</v>
      </c>
      <c r="D24">
        <v>0.5</v>
      </c>
      <c r="E24">
        <v>0</v>
      </c>
      <c r="F24">
        <v>3</v>
      </c>
      <c r="G24">
        <v>1.5</v>
      </c>
      <c r="H24">
        <v>0.5</v>
      </c>
      <c r="I24">
        <v>0</v>
      </c>
      <c r="J24">
        <v>0.5</v>
      </c>
      <c r="K24">
        <v>0.5</v>
      </c>
      <c r="O24">
        <v>10</v>
      </c>
      <c r="P24">
        <v>44</v>
      </c>
      <c r="Q24">
        <v>21</v>
      </c>
    </row>
    <row r="25" spans="1:17" x14ac:dyDescent="0.35">
      <c r="A25" t="s">
        <v>35</v>
      </c>
      <c r="B25">
        <v>0.5</v>
      </c>
      <c r="C25">
        <v>3</v>
      </c>
      <c r="D25">
        <v>0.5</v>
      </c>
      <c r="E25">
        <v>1.5</v>
      </c>
      <c r="F25">
        <v>0</v>
      </c>
      <c r="G25">
        <v>3</v>
      </c>
      <c r="H25">
        <v>0.5</v>
      </c>
      <c r="I25">
        <v>0.5</v>
      </c>
      <c r="J25">
        <v>0</v>
      </c>
      <c r="K25">
        <v>0.5</v>
      </c>
      <c r="O25">
        <v>10</v>
      </c>
      <c r="P25">
        <v>26</v>
      </c>
      <c r="Q25">
        <v>22</v>
      </c>
    </row>
    <row r="26" spans="1:17" x14ac:dyDescent="0.35">
      <c r="A26" t="s">
        <v>24</v>
      </c>
      <c r="B26">
        <v>3</v>
      </c>
      <c r="C26">
        <v>1.5</v>
      </c>
      <c r="D26">
        <v>0.5</v>
      </c>
      <c r="E26">
        <v>3</v>
      </c>
      <c r="F26">
        <v>0.5</v>
      </c>
      <c r="G26">
        <v>0</v>
      </c>
      <c r="H26">
        <v>0.5</v>
      </c>
      <c r="I26">
        <v>0.5</v>
      </c>
      <c r="J26">
        <v>0</v>
      </c>
      <c r="K26">
        <v>0.5</v>
      </c>
      <c r="O26">
        <v>10</v>
      </c>
      <c r="P26">
        <v>17</v>
      </c>
      <c r="Q26">
        <v>23</v>
      </c>
    </row>
    <row r="27" spans="1:17" x14ac:dyDescent="0.35">
      <c r="A27" t="s">
        <v>43</v>
      </c>
      <c r="B27">
        <v>3</v>
      </c>
      <c r="C27">
        <v>0</v>
      </c>
      <c r="D27">
        <v>0.5</v>
      </c>
      <c r="E27">
        <v>0.5</v>
      </c>
      <c r="F27">
        <v>1.5</v>
      </c>
      <c r="G27">
        <v>0.5</v>
      </c>
      <c r="H27">
        <v>0</v>
      </c>
      <c r="I27">
        <v>0</v>
      </c>
      <c r="J27">
        <v>0.5</v>
      </c>
      <c r="K27">
        <v>3</v>
      </c>
      <c r="O27">
        <v>9.5</v>
      </c>
      <c r="P27">
        <v>27</v>
      </c>
      <c r="Q27">
        <v>24</v>
      </c>
    </row>
    <row r="28" spans="1:17" x14ac:dyDescent="0.35">
      <c r="A28" t="s">
        <v>72</v>
      </c>
      <c r="B28">
        <v>3</v>
      </c>
      <c r="C28">
        <v>0.5</v>
      </c>
      <c r="D28">
        <v>0.5</v>
      </c>
      <c r="E28">
        <v>0.5</v>
      </c>
      <c r="F28">
        <v>0.5</v>
      </c>
      <c r="G28">
        <v>0</v>
      </c>
      <c r="H28">
        <v>0.5</v>
      </c>
      <c r="I28">
        <v>3</v>
      </c>
      <c r="J28">
        <v>0.5</v>
      </c>
      <c r="K28">
        <v>0</v>
      </c>
      <c r="O28">
        <v>9</v>
      </c>
      <c r="P28">
        <v>23</v>
      </c>
      <c r="Q28">
        <v>25</v>
      </c>
    </row>
    <row r="29" spans="1:17" x14ac:dyDescent="0.35">
      <c r="A29" t="s">
        <v>47</v>
      </c>
      <c r="B29">
        <v>0.5</v>
      </c>
      <c r="C29">
        <v>0.5</v>
      </c>
      <c r="D29">
        <v>0.5</v>
      </c>
      <c r="E29">
        <v>3</v>
      </c>
      <c r="F29">
        <v>0</v>
      </c>
      <c r="G29">
        <v>0</v>
      </c>
      <c r="H29">
        <v>0.5</v>
      </c>
      <c r="I29">
        <v>3</v>
      </c>
      <c r="J29">
        <v>0.5</v>
      </c>
      <c r="K29">
        <v>0</v>
      </c>
      <c r="O29">
        <v>8.5</v>
      </c>
      <c r="P29">
        <v>21</v>
      </c>
      <c r="Q29">
        <v>26</v>
      </c>
    </row>
    <row r="30" spans="1:17" x14ac:dyDescent="0.35">
      <c r="A30" t="s">
        <v>41</v>
      </c>
      <c r="B30">
        <v>0.5</v>
      </c>
      <c r="C30">
        <v>0</v>
      </c>
      <c r="D30">
        <v>0.5</v>
      </c>
      <c r="E30">
        <v>0</v>
      </c>
      <c r="F30">
        <v>3</v>
      </c>
      <c r="G30">
        <v>3</v>
      </c>
      <c r="H30">
        <v>0.5</v>
      </c>
      <c r="I30">
        <v>0</v>
      </c>
      <c r="J30">
        <v>0.5</v>
      </c>
      <c r="K30">
        <v>0.5</v>
      </c>
      <c r="O30">
        <v>8.5</v>
      </c>
      <c r="P30">
        <v>21</v>
      </c>
      <c r="Q30">
        <v>27</v>
      </c>
    </row>
    <row r="31" spans="1:17" x14ac:dyDescent="0.35">
      <c r="A31" t="s">
        <v>211</v>
      </c>
      <c r="B31">
        <v>0</v>
      </c>
      <c r="C31">
        <v>0</v>
      </c>
      <c r="D31">
        <v>0.5</v>
      </c>
      <c r="E31">
        <v>1.5</v>
      </c>
      <c r="F31">
        <v>0.5</v>
      </c>
      <c r="G31">
        <v>0.5</v>
      </c>
      <c r="H31">
        <v>0.5</v>
      </c>
      <c r="I31">
        <v>1.5</v>
      </c>
      <c r="J31">
        <v>0.5</v>
      </c>
      <c r="K31">
        <v>3</v>
      </c>
      <c r="O31">
        <v>8.5</v>
      </c>
      <c r="P31">
        <v>26</v>
      </c>
      <c r="Q31">
        <v>28</v>
      </c>
    </row>
    <row r="32" spans="1:17" x14ac:dyDescent="0.35">
      <c r="A32" t="s">
        <v>31</v>
      </c>
      <c r="B32">
        <v>0</v>
      </c>
      <c r="C32">
        <v>0</v>
      </c>
      <c r="D32">
        <v>0</v>
      </c>
      <c r="E32">
        <v>3</v>
      </c>
      <c r="F32">
        <v>3</v>
      </c>
      <c r="G32">
        <v>0.5</v>
      </c>
      <c r="H32">
        <v>0.5</v>
      </c>
      <c r="I32">
        <v>0.5</v>
      </c>
      <c r="J32">
        <v>0.5</v>
      </c>
      <c r="K32">
        <v>0</v>
      </c>
      <c r="O32">
        <v>8</v>
      </c>
      <c r="P32">
        <v>35</v>
      </c>
      <c r="Q32">
        <v>29</v>
      </c>
    </row>
    <row r="33" spans="1:17" x14ac:dyDescent="0.35">
      <c r="A33" t="s">
        <v>20</v>
      </c>
      <c r="B33">
        <v>0</v>
      </c>
      <c r="C33">
        <v>0.5</v>
      </c>
      <c r="D33">
        <v>0.5</v>
      </c>
      <c r="E33">
        <v>0.5</v>
      </c>
      <c r="F33">
        <v>0.5</v>
      </c>
      <c r="G33">
        <v>0</v>
      </c>
      <c r="H33">
        <v>3</v>
      </c>
      <c r="I33">
        <v>3</v>
      </c>
      <c r="J33">
        <v>0</v>
      </c>
      <c r="K33">
        <v>0</v>
      </c>
      <c r="O33">
        <v>8</v>
      </c>
      <c r="P33">
        <v>26</v>
      </c>
      <c r="Q33">
        <v>30</v>
      </c>
    </row>
    <row r="34" spans="1:17" x14ac:dyDescent="0.35">
      <c r="A34" t="s">
        <v>17</v>
      </c>
      <c r="B34">
        <v>3</v>
      </c>
      <c r="C34">
        <v>0.5</v>
      </c>
      <c r="D34">
        <v>0.5</v>
      </c>
      <c r="E34">
        <v>0.5</v>
      </c>
      <c r="F34">
        <v>0</v>
      </c>
      <c r="G34">
        <v>0</v>
      </c>
      <c r="H34">
        <v>0</v>
      </c>
      <c r="I34">
        <v>0</v>
      </c>
      <c r="J34">
        <v>0.5</v>
      </c>
      <c r="K34">
        <v>3</v>
      </c>
      <c r="O34">
        <v>8</v>
      </c>
      <c r="P34">
        <v>24</v>
      </c>
      <c r="Q34">
        <v>31</v>
      </c>
    </row>
    <row r="35" spans="1:17" x14ac:dyDescent="0.35">
      <c r="A35" t="s">
        <v>61</v>
      </c>
      <c r="B35">
        <v>1.5</v>
      </c>
      <c r="C35">
        <v>3</v>
      </c>
      <c r="D35">
        <v>0.5</v>
      </c>
      <c r="E35">
        <v>0.5</v>
      </c>
      <c r="F35">
        <v>0.5</v>
      </c>
      <c r="G35">
        <v>0.5</v>
      </c>
      <c r="H35">
        <v>0.5</v>
      </c>
      <c r="I35">
        <v>0</v>
      </c>
      <c r="J35">
        <v>0.5</v>
      </c>
      <c r="K35">
        <v>0.5</v>
      </c>
      <c r="O35">
        <v>8</v>
      </c>
      <c r="P35">
        <v>14</v>
      </c>
      <c r="Q35">
        <v>32</v>
      </c>
    </row>
    <row r="36" spans="1:17" x14ac:dyDescent="0.35">
      <c r="A36" t="s">
        <v>53</v>
      </c>
      <c r="B36">
        <v>3</v>
      </c>
      <c r="C36">
        <v>0</v>
      </c>
      <c r="D36">
        <v>3</v>
      </c>
      <c r="E36">
        <v>0.5</v>
      </c>
      <c r="F36">
        <v>0</v>
      </c>
      <c r="G36">
        <v>0</v>
      </c>
      <c r="H36">
        <v>0.5</v>
      </c>
      <c r="I36">
        <v>0</v>
      </c>
      <c r="J36">
        <v>0</v>
      </c>
      <c r="K36">
        <v>0.5</v>
      </c>
      <c r="O36">
        <v>7.5</v>
      </c>
      <c r="P36">
        <v>15</v>
      </c>
      <c r="Q36">
        <v>33</v>
      </c>
    </row>
    <row r="37" spans="1:17" x14ac:dyDescent="0.35">
      <c r="A37" t="s">
        <v>8</v>
      </c>
      <c r="B37">
        <v>0</v>
      </c>
      <c r="C37">
        <v>0.5</v>
      </c>
      <c r="D37">
        <v>0.5</v>
      </c>
      <c r="E37">
        <v>3</v>
      </c>
      <c r="F37">
        <v>0</v>
      </c>
      <c r="G37">
        <v>1.5</v>
      </c>
      <c r="H37">
        <v>0.5</v>
      </c>
      <c r="I37">
        <v>0.5</v>
      </c>
      <c r="J37">
        <v>0.5</v>
      </c>
      <c r="K37">
        <v>0.5</v>
      </c>
      <c r="O37">
        <v>7.5</v>
      </c>
      <c r="P37">
        <v>27</v>
      </c>
      <c r="Q37">
        <v>34</v>
      </c>
    </row>
    <row r="38" spans="1:17" x14ac:dyDescent="0.35">
      <c r="A38" t="s">
        <v>212</v>
      </c>
      <c r="B38">
        <v>0.5</v>
      </c>
      <c r="C38">
        <v>3</v>
      </c>
      <c r="D38">
        <v>0.5</v>
      </c>
      <c r="E38">
        <v>0.5</v>
      </c>
      <c r="F38">
        <v>0.5</v>
      </c>
      <c r="G38">
        <v>0.5</v>
      </c>
      <c r="H38">
        <v>1.5</v>
      </c>
      <c r="I38">
        <v>0</v>
      </c>
      <c r="J38">
        <v>0.5</v>
      </c>
      <c r="K38">
        <v>0</v>
      </c>
      <c r="O38">
        <v>7.5</v>
      </c>
      <c r="P38">
        <v>5</v>
      </c>
      <c r="Q38">
        <v>35</v>
      </c>
    </row>
    <row r="39" spans="1:17" x14ac:dyDescent="0.35">
      <c r="A39" t="s">
        <v>23</v>
      </c>
      <c r="B39">
        <v>0.5</v>
      </c>
      <c r="C39">
        <v>0.5</v>
      </c>
      <c r="D39">
        <v>0.5</v>
      </c>
      <c r="E39">
        <v>0</v>
      </c>
      <c r="F39">
        <v>0</v>
      </c>
      <c r="G39">
        <v>3</v>
      </c>
      <c r="H39">
        <v>1.5</v>
      </c>
      <c r="I39">
        <v>0.5</v>
      </c>
      <c r="J39">
        <v>0</v>
      </c>
      <c r="K39">
        <v>0.5</v>
      </c>
      <c r="O39">
        <v>7</v>
      </c>
      <c r="P39">
        <v>17</v>
      </c>
      <c r="Q39">
        <v>36</v>
      </c>
    </row>
    <row r="40" spans="1:17" x14ac:dyDescent="0.35">
      <c r="A40" t="s">
        <v>51</v>
      </c>
      <c r="B40">
        <v>0</v>
      </c>
      <c r="C40">
        <v>0.5</v>
      </c>
      <c r="D40">
        <v>0.5</v>
      </c>
      <c r="E40">
        <v>0</v>
      </c>
      <c r="F40">
        <v>1.5</v>
      </c>
      <c r="G40">
        <v>3</v>
      </c>
      <c r="H40">
        <v>0.5</v>
      </c>
      <c r="I40">
        <v>0.5</v>
      </c>
      <c r="J40">
        <v>0.5</v>
      </c>
      <c r="K40">
        <v>0</v>
      </c>
      <c r="O40">
        <v>7</v>
      </c>
      <c r="P40">
        <v>14</v>
      </c>
      <c r="Q40">
        <v>37</v>
      </c>
    </row>
    <row r="41" spans="1:17" x14ac:dyDescent="0.35">
      <c r="A41" t="s">
        <v>13</v>
      </c>
      <c r="B41">
        <v>0.5</v>
      </c>
      <c r="C41">
        <v>0</v>
      </c>
      <c r="D41">
        <v>0</v>
      </c>
      <c r="E41">
        <v>3</v>
      </c>
      <c r="F41">
        <v>0.5</v>
      </c>
      <c r="G41">
        <v>0.5</v>
      </c>
      <c r="H41">
        <v>1.5</v>
      </c>
      <c r="I41">
        <v>0</v>
      </c>
      <c r="J41">
        <v>0</v>
      </c>
      <c r="K41">
        <v>0</v>
      </c>
      <c r="O41">
        <v>6</v>
      </c>
      <c r="P41">
        <v>22</v>
      </c>
      <c r="Q41">
        <v>38</v>
      </c>
    </row>
    <row r="42" spans="1:17" x14ac:dyDescent="0.35">
      <c r="A42" t="s">
        <v>48</v>
      </c>
      <c r="B42">
        <v>0.5</v>
      </c>
      <c r="C42">
        <v>0.5</v>
      </c>
      <c r="D42">
        <v>0.5</v>
      </c>
      <c r="E42">
        <v>3</v>
      </c>
      <c r="F42">
        <v>0.5</v>
      </c>
      <c r="G42">
        <v>0</v>
      </c>
      <c r="H42">
        <v>0.5</v>
      </c>
      <c r="I42">
        <v>0</v>
      </c>
      <c r="J42">
        <v>0</v>
      </c>
      <c r="K42">
        <v>0.5</v>
      </c>
      <c r="O42">
        <v>6</v>
      </c>
      <c r="P42">
        <v>11</v>
      </c>
      <c r="Q42">
        <v>39</v>
      </c>
    </row>
    <row r="43" spans="1:17" x14ac:dyDescent="0.35">
      <c r="A43" t="s">
        <v>213</v>
      </c>
      <c r="B43">
        <v>0</v>
      </c>
      <c r="C43">
        <v>0.5</v>
      </c>
      <c r="D43">
        <v>0.5</v>
      </c>
      <c r="E43">
        <v>0.5</v>
      </c>
      <c r="F43">
        <v>0</v>
      </c>
      <c r="G43">
        <v>3</v>
      </c>
      <c r="H43">
        <v>0</v>
      </c>
      <c r="I43">
        <v>0</v>
      </c>
      <c r="J43">
        <v>0.5</v>
      </c>
      <c r="K43">
        <v>0.5</v>
      </c>
      <c r="O43">
        <v>5.5</v>
      </c>
      <c r="P43">
        <v>22</v>
      </c>
      <c r="Q43">
        <v>40</v>
      </c>
    </row>
    <row r="44" spans="1:17" x14ac:dyDescent="0.35">
      <c r="A44" t="s">
        <v>36</v>
      </c>
      <c r="B44">
        <v>0</v>
      </c>
      <c r="C44">
        <v>0.5</v>
      </c>
      <c r="D44">
        <v>0.5</v>
      </c>
      <c r="E44">
        <v>0.5</v>
      </c>
      <c r="F44">
        <v>0</v>
      </c>
      <c r="G44">
        <v>0.5</v>
      </c>
      <c r="H44">
        <v>3</v>
      </c>
      <c r="I44">
        <v>0</v>
      </c>
      <c r="J44">
        <v>0.5</v>
      </c>
      <c r="K44">
        <v>0</v>
      </c>
      <c r="O44">
        <v>5.5</v>
      </c>
      <c r="P44">
        <v>14</v>
      </c>
      <c r="Q44">
        <v>41</v>
      </c>
    </row>
    <row r="45" spans="1:17" x14ac:dyDescent="0.35">
      <c r="A45" t="s">
        <v>22</v>
      </c>
      <c r="B45">
        <v>0</v>
      </c>
      <c r="C45">
        <v>0</v>
      </c>
      <c r="D45">
        <v>0.5</v>
      </c>
      <c r="E45">
        <v>0.5</v>
      </c>
      <c r="F45">
        <v>3</v>
      </c>
      <c r="G45">
        <v>0</v>
      </c>
      <c r="H45">
        <v>0.5</v>
      </c>
      <c r="I45">
        <v>0</v>
      </c>
      <c r="J45">
        <v>0</v>
      </c>
      <c r="K45">
        <v>0.5</v>
      </c>
      <c r="O45">
        <v>5</v>
      </c>
      <c r="P45">
        <v>29</v>
      </c>
      <c r="Q45">
        <v>42</v>
      </c>
    </row>
    <row r="46" spans="1:17" x14ac:dyDescent="0.35">
      <c r="A46" t="s">
        <v>32</v>
      </c>
      <c r="B46">
        <v>0.5</v>
      </c>
      <c r="C46">
        <v>0.5</v>
      </c>
      <c r="D46">
        <v>0.5</v>
      </c>
      <c r="E46">
        <v>0</v>
      </c>
      <c r="F46">
        <v>0</v>
      </c>
      <c r="G46">
        <v>0.5</v>
      </c>
      <c r="H46">
        <v>1.5</v>
      </c>
      <c r="I46">
        <v>0.5</v>
      </c>
      <c r="J46">
        <v>0.5</v>
      </c>
      <c r="K46">
        <v>0.5</v>
      </c>
      <c r="O46">
        <v>5</v>
      </c>
      <c r="P46">
        <v>20</v>
      </c>
      <c r="Q46">
        <v>43</v>
      </c>
    </row>
    <row r="47" spans="1:17" x14ac:dyDescent="0.35">
      <c r="A47" t="s">
        <v>45</v>
      </c>
      <c r="B47">
        <v>0.5</v>
      </c>
      <c r="C47">
        <v>0.5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0.5</v>
      </c>
      <c r="K47">
        <v>0.5</v>
      </c>
      <c r="O47">
        <v>2</v>
      </c>
      <c r="P47">
        <v>19</v>
      </c>
      <c r="Q47">
        <v>44</v>
      </c>
    </row>
    <row r="48" spans="1:17" s="3" customFormat="1" x14ac:dyDescent="0.35">
      <c r="A48" s="3" t="s">
        <v>62</v>
      </c>
      <c r="B48" s="3">
        <v>118</v>
      </c>
      <c r="C48" s="3">
        <v>114</v>
      </c>
      <c r="D48" s="3">
        <v>150</v>
      </c>
      <c r="E48" s="3">
        <v>145</v>
      </c>
      <c r="F48" s="3">
        <v>146</v>
      </c>
      <c r="G48" s="3">
        <v>151</v>
      </c>
      <c r="H48" s="3">
        <v>172</v>
      </c>
      <c r="I48" s="3">
        <v>113</v>
      </c>
      <c r="J48" s="3">
        <v>76</v>
      </c>
      <c r="K48" s="3">
        <v>64</v>
      </c>
      <c r="P48" s="3">
        <v>1249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C705E-9EBF-47B0-BBF6-D04839EDCE5F}">
  <dimension ref="A1:Q58"/>
  <sheetViews>
    <sheetView workbookViewId="0">
      <selection activeCell="R37" sqref="R37"/>
    </sheetView>
  </sheetViews>
  <sheetFormatPr defaultRowHeight="14.5" x14ac:dyDescent="0.35"/>
  <cols>
    <col min="2" max="2" width="20.08984375" customWidth="1"/>
    <col min="8" max="17" width="0" hidden="1" customWidth="1"/>
  </cols>
  <sheetData>
    <row r="1" spans="1:17" ht="18.5" x14ac:dyDescent="0.45">
      <c r="A1" s="10" t="s">
        <v>218</v>
      </c>
    </row>
    <row r="3" spans="1:17" s="5" customFormat="1" x14ac:dyDescent="0.35">
      <c r="A3" s="5" t="s">
        <v>6</v>
      </c>
      <c r="B3" s="5" t="s">
        <v>0</v>
      </c>
      <c r="C3" s="5" t="s">
        <v>4</v>
      </c>
      <c r="D3" s="5" t="s">
        <v>5</v>
      </c>
      <c r="E3" s="5" t="s">
        <v>215</v>
      </c>
      <c r="F3" s="5" t="s">
        <v>216</v>
      </c>
      <c r="G3" s="5" t="s">
        <v>172</v>
      </c>
      <c r="H3" s="5">
        <v>1</v>
      </c>
      <c r="I3" s="5">
        <v>2</v>
      </c>
      <c r="J3" s="5">
        <v>3</v>
      </c>
      <c r="K3" s="5">
        <v>4</v>
      </c>
      <c r="L3" s="5">
        <v>5</v>
      </c>
      <c r="M3" s="5">
        <v>6</v>
      </c>
      <c r="N3" s="5">
        <v>7</v>
      </c>
      <c r="O3" s="5">
        <v>8</v>
      </c>
      <c r="P3" s="5">
        <v>9</v>
      </c>
      <c r="Q3" s="5">
        <v>10</v>
      </c>
    </row>
    <row r="4" spans="1:17" s="4" customFormat="1" x14ac:dyDescent="0.35"/>
    <row r="5" spans="1:17" s="4" customFormat="1" x14ac:dyDescent="0.35">
      <c r="A5" s="4">
        <v>1</v>
      </c>
      <c r="B5" s="4" t="s">
        <v>21</v>
      </c>
      <c r="C5" s="4">
        <v>25</v>
      </c>
      <c r="D5" s="4">
        <v>21</v>
      </c>
      <c r="E5" s="4">
        <v>3</v>
      </c>
      <c r="F5" s="4">
        <v>3</v>
      </c>
      <c r="G5" s="4">
        <v>3</v>
      </c>
      <c r="H5" s="4">
        <v>0.5</v>
      </c>
      <c r="I5" s="4">
        <v>3</v>
      </c>
      <c r="J5" s="4">
        <v>0.5</v>
      </c>
      <c r="K5" s="4">
        <v>1.5</v>
      </c>
      <c r="L5" s="4">
        <v>0.5</v>
      </c>
      <c r="M5" s="4">
        <v>3</v>
      </c>
      <c r="N5" s="4">
        <v>3</v>
      </c>
      <c r="O5" s="4">
        <v>0.5</v>
      </c>
      <c r="P5" s="4">
        <v>3</v>
      </c>
      <c r="Q5" s="4">
        <v>0.5</v>
      </c>
    </row>
    <row r="6" spans="1:17" s="4" customFormat="1" x14ac:dyDescent="0.35">
      <c r="A6" s="4">
        <v>2</v>
      </c>
      <c r="B6" s="4" t="s">
        <v>12</v>
      </c>
      <c r="C6" s="4">
        <v>20</v>
      </c>
      <c r="D6" s="4">
        <v>24</v>
      </c>
      <c r="E6" s="4">
        <v>0.5</v>
      </c>
      <c r="F6" s="4">
        <v>3</v>
      </c>
      <c r="G6" s="4">
        <v>0</v>
      </c>
      <c r="H6" s="4">
        <v>0.5</v>
      </c>
      <c r="I6" s="4">
        <v>1.5</v>
      </c>
      <c r="J6" s="4">
        <v>0.5</v>
      </c>
      <c r="K6" s="4">
        <v>1.5</v>
      </c>
      <c r="L6" s="4">
        <v>3</v>
      </c>
      <c r="M6" s="4">
        <v>3</v>
      </c>
      <c r="N6" s="4">
        <v>0.5</v>
      </c>
      <c r="O6" s="4">
        <v>0</v>
      </c>
      <c r="P6" s="4">
        <v>3</v>
      </c>
      <c r="Q6" s="4">
        <v>3</v>
      </c>
    </row>
    <row r="7" spans="1:17" s="4" customFormat="1" x14ac:dyDescent="0.35">
      <c r="A7" s="4">
        <v>3</v>
      </c>
      <c r="B7" s="4" t="s">
        <v>42</v>
      </c>
      <c r="C7" s="4">
        <v>21.5</v>
      </c>
      <c r="D7" s="4">
        <v>13</v>
      </c>
      <c r="E7" s="4">
        <v>3</v>
      </c>
      <c r="F7" s="4">
        <v>0</v>
      </c>
      <c r="G7" s="4">
        <v>3</v>
      </c>
      <c r="H7" s="4">
        <v>0.5</v>
      </c>
      <c r="I7" s="4">
        <v>3</v>
      </c>
      <c r="J7" s="4">
        <v>0.5</v>
      </c>
      <c r="K7" s="4">
        <v>3</v>
      </c>
      <c r="L7" s="4">
        <v>0</v>
      </c>
      <c r="M7" s="4">
        <v>3</v>
      </c>
      <c r="N7" s="4">
        <v>1.5</v>
      </c>
      <c r="O7" s="4">
        <v>0.5</v>
      </c>
      <c r="P7" s="4">
        <v>3</v>
      </c>
      <c r="Q7" s="4">
        <v>0.5</v>
      </c>
    </row>
    <row r="8" spans="1:17" s="4" customFormat="1" x14ac:dyDescent="0.35">
      <c r="A8" s="4">
        <v>4</v>
      </c>
      <c r="B8" s="4" t="s">
        <v>19</v>
      </c>
      <c r="C8" s="4">
        <v>20</v>
      </c>
      <c r="D8" s="4">
        <v>11</v>
      </c>
      <c r="E8" s="4">
        <v>3</v>
      </c>
      <c r="F8" s="4">
        <v>0</v>
      </c>
      <c r="G8" s="4">
        <v>0</v>
      </c>
      <c r="H8" s="4">
        <v>0.5</v>
      </c>
      <c r="I8" s="4">
        <v>1.5</v>
      </c>
      <c r="J8" s="4">
        <v>3</v>
      </c>
      <c r="K8" s="4">
        <v>3</v>
      </c>
      <c r="L8" s="4">
        <v>3</v>
      </c>
      <c r="M8" s="4">
        <v>1.5</v>
      </c>
      <c r="N8" s="4">
        <v>0.5</v>
      </c>
      <c r="O8" s="4">
        <v>0.5</v>
      </c>
      <c r="P8" s="4">
        <v>3</v>
      </c>
      <c r="Q8" s="4">
        <v>0.5</v>
      </c>
    </row>
    <row r="9" spans="1:17" s="4" customFormat="1" x14ac:dyDescent="0.35">
      <c r="A9" s="4">
        <v>5</v>
      </c>
      <c r="B9" s="4" t="s">
        <v>14</v>
      </c>
      <c r="C9" s="4">
        <v>15.5</v>
      </c>
      <c r="D9" s="4">
        <v>6</v>
      </c>
      <c r="E9" s="4">
        <v>0</v>
      </c>
      <c r="H9" s="4">
        <v>0</v>
      </c>
      <c r="I9" s="4">
        <v>3</v>
      </c>
      <c r="J9" s="4">
        <v>0.5</v>
      </c>
      <c r="K9" s="4">
        <v>0.5</v>
      </c>
      <c r="L9" s="4">
        <v>1.5</v>
      </c>
      <c r="M9" s="4">
        <v>3</v>
      </c>
      <c r="N9" s="4">
        <v>3</v>
      </c>
      <c r="O9" s="4">
        <v>0.5</v>
      </c>
      <c r="P9" s="4">
        <v>0.5</v>
      </c>
      <c r="Q9" s="4">
        <v>3</v>
      </c>
    </row>
    <row r="10" spans="1:17" s="4" customFormat="1" x14ac:dyDescent="0.35">
      <c r="A10" s="4">
        <v>6</v>
      </c>
      <c r="B10" s="4" t="s">
        <v>8</v>
      </c>
      <c r="C10" s="4">
        <v>15</v>
      </c>
      <c r="D10" s="4">
        <v>11</v>
      </c>
      <c r="E10" s="4">
        <v>0</v>
      </c>
      <c r="H10" s="4">
        <v>0.5</v>
      </c>
      <c r="I10" s="4">
        <v>3</v>
      </c>
      <c r="J10" s="4">
        <v>0.5</v>
      </c>
      <c r="K10" s="4">
        <v>1.5</v>
      </c>
      <c r="L10" s="4">
        <v>1.5</v>
      </c>
      <c r="M10" s="4">
        <v>3</v>
      </c>
      <c r="N10" s="4">
        <v>1.5</v>
      </c>
      <c r="O10" s="4">
        <v>0</v>
      </c>
      <c r="P10" s="4">
        <v>0.5</v>
      </c>
      <c r="Q10" s="4">
        <v>3</v>
      </c>
    </row>
    <row r="11" spans="1:17" s="4" customFormat="1" x14ac:dyDescent="0.35">
      <c r="A11" s="4">
        <v>7</v>
      </c>
      <c r="B11" s="4" t="s">
        <v>68</v>
      </c>
      <c r="C11" s="4">
        <v>15</v>
      </c>
      <c r="D11" s="4">
        <v>21</v>
      </c>
      <c r="E11" s="4">
        <v>0.5</v>
      </c>
      <c r="H11" s="4">
        <v>3</v>
      </c>
      <c r="I11" s="4">
        <v>0.5</v>
      </c>
      <c r="J11" s="4">
        <v>3</v>
      </c>
      <c r="K11" s="4">
        <v>0.5</v>
      </c>
      <c r="L11" s="4">
        <v>0.5</v>
      </c>
      <c r="M11" s="4">
        <v>3</v>
      </c>
      <c r="N11" s="4">
        <v>0</v>
      </c>
      <c r="O11" s="4">
        <v>3</v>
      </c>
      <c r="P11" s="4">
        <v>0.5</v>
      </c>
      <c r="Q11" s="4">
        <v>0.5</v>
      </c>
    </row>
    <row r="12" spans="1:17" s="4" customFormat="1" x14ac:dyDescent="0.35">
      <c r="A12" s="4">
        <v>8</v>
      </c>
      <c r="B12" s="4" t="s">
        <v>20</v>
      </c>
      <c r="C12" s="4">
        <v>14.5</v>
      </c>
      <c r="D12" s="4">
        <v>17</v>
      </c>
      <c r="E12" s="4">
        <v>0</v>
      </c>
      <c r="H12" s="4">
        <v>0.5</v>
      </c>
      <c r="I12" s="4">
        <v>3</v>
      </c>
      <c r="J12" s="4">
        <v>0.5</v>
      </c>
      <c r="K12" s="4">
        <v>0.5</v>
      </c>
      <c r="L12" s="4">
        <v>0.5</v>
      </c>
      <c r="M12" s="4">
        <v>0</v>
      </c>
      <c r="N12" s="4">
        <v>3</v>
      </c>
      <c r="O12" s="4">
        <v>3</v>
      </c>
      <c r="P12" s="4">
        <v>3</v>
      </c>
      <c r="Q12" s="4">
        <v>0.5</v>
      </c>
    </row>
    <row r="13" spans="1:17" s="4" customFormat="1" x14ac:dyDescent="0.35">
      <c r="A13" s="4">
        <v>9</v>
      </c>
      <c r="B13" s="4" t="s">
        <v>30</v>
      </c>
      <c r="C13" s="4">
        <v>14</v>
      </c>
      <c r="D13" s="4">
        <v>20</v>
      </c>
      <c r="H13" s="4">
        <v>3</v>
      </c>
      <c r="I13" s="4">
        <v>3</v>
      </c>
      <c r="J13" s="4">
        <v>3</v>
      </c>
      <c r="K13" s="4">
        <v>0.5</v>
      </c>
      <c r="L13" s="4">
        <v>0.5</v>
      </c>
      <c r="M13" s="4">
        <v>0</v>
      </c>
      <c r="N13" s="4">
        <v>3</v>
      </c>
      <c r="O13" s="4">
        <v>0</v>
      </c>
      <c r="P13" s="4">
        <v>0.5</v>
      </c>
      <c r="Q13" s="4">
        <v>0.5</v>
      </c>
    </row>
    <row r="14" spans="1:17" s="4" customFormat="1" x14ac:dyDescent="0.35">
      <c r="A14" s="4">
        <v>10</v>
      </c>
      <c r="B14" s="4" t="s">
        <v>45</v>
      </c>
      <c r="C14" s="4">
        <v>14</v>
      </c>
      <c r="D14" s="4">
        <v>18</v>
      </c>
      <c r="H14" s="4">
        <v>3</v>
      </c>
      <c r="I14" s="4">
        <v>3</v>
      </c>
      <c r="J14" s="4">
        <v>0.5</v>
      </c>
      <c r="K14" s="4">
        <v>3</v>
      </c>
      <c r="L14" s="4">
        <v>0.5</v>
      </c>
      <c r="M14" s="4">
        <v>0.5</v>
      </c>
      <c r="N14" s="4">
        <v>3</v>
      </c>
      <c r="O14" s="4">
        <v>0</v>
      </c>
      <c r="P14" s="4">
        <v>0</v>
      </c>
      <c r="Q14" s="4">
        <v>0.5</v>
      </c>
    </row>
    <row r="15" spans="1:17" s="4" customFormat="1" x14ac:dyDescent="0.35">
      <c r="A15" s="4">
        <v>11</v>
      </c>
      <c r="B15" s="4" t="s">
        <v>52</v>
      </c>
      <c r="C15" s="4">
        <v>14</v>
      </c>
      <c r="D15" s="4">
        <v>17</v>
      </c>
      <c r="H15" s="4">
        <v>3</v>
      </c>
      <c r="I15" s="4">
        <v>3</v>
      </c>
      <c r="J15" s="4">
        <v>0</v>
      </c>
      <c r="K15" s="4">
        <v>0</v>
      </c>
      <c r="L15" s="4">
        <v>0.5</v>
      </c>
      <c r="M15" s="4">
        <v>3</v>
      </c>
      <c r="N15" s="4">
        <v>0.5</v>
      </c>
      <c r="O15" s="4">
        <v>3</v>
      </c>
      <c r="P15" s="4">
        <v>0.5</v>
      </c>
      <c r="Q15" s="4">
        <v>0.5</v>
      </c>
    </row>
    <row r="16" spans="1:17" s="4" customFormat="1" x14ac:dyDescent="0.35">
      <c r="A16" s="4">
        <v>12</v>
      </c>
      <c r="B16" s="4" t="s">
        <v>50</v>
      </c>
      <c r="C16" s="4">
        <v>14</v>
      </c>
      <c r="D16" s="4">
        <v>15</v>
      </c>
      <c r="H16" s="4">
        <v>0.5</v>
      </c>
      <c r="I16" s="4">
        <v>3</v>
      </c>
      <c r="J16" s="4">
        <v>3</v>
      </c>
      <c r="K16" s="4">
        <v>0.5</v>
      </c>
      <c r="L16" s="4">
        <v>0.5</v>
      </c>
      <c r="M16" s="4">
        <v>1.5</v>
      </c>
      <c r="N16" s="4">
        <v>0.5</v>
      </c>
      <c r="O16" s="4">
        <v>1.5</v>
      </c>
      <c r="P16" s="4">
        <v>3</v>
      </c>
      <c r="Q16" s="4">
        <v>0</v>
      </c>
    </row>
    <row r="17" spans="1:17" s="4" customFormat="1" x14ac:dyDescent="0.35">
      <c r="A17" s="4">
        <v>13</v>
      </c>
      <c r="B17" s="4" t="s">
        <v>18</v>
      </c>
      <c r="C17" s="4">
        <v>13.5</v>
      </c>
      <c r="D17" s="4">
        <v>12</v>
      </c>
      <c r="H17" s="4">
        <v>3</v>
      </c>
      <c r="I17" s="4">
        <v>0.5</v>
      </c>
      <c r="J17" s="4">
        <v>0.5</v>
      </c>
      <c r="K17" s="4">
        <v>0.5</v>
      </c>
      <c r="L17" s="4">
        <v>3</v>
      </c>
      <c r="M17" s="4">
        <v>1.5</v>
      </c>
      <c r="N17" s="4">
        <v>0.5</v>
      </c>
      <c r="O17" s="4">
        <v>3</v>
      </c>
      <c r="P17" s="4">
        <v>0.5</v>
      </c>
      <c r="Q17" s="4">
        <v>0.5</v>
      </c>
    </row>
    <row r="18" spans="1:17" s="4" customFormat="1" x14ac:dyDescent="0.35">
      <c r="A18" s="4">
        <v>14</v>
      </c>
      <c r="B18" s="4" t="s">
        <v>17</v>
      </c>
      <c r="C18" s="4">
        <v>13.5</v>
      </c>
      <c r="D18" s="4">
        <v>10</v>
      </c>
      <c r="H18" s="4">
        <v>0.5</v>
      </c>
      <c r="I18" s="4">
        <v>1.5</v>
      </c>
      <c r="J18" s="4">
        <v>3</v>
      </c>
      <c r="K18" s="4">
        <v>3</v>
      </c>
      <c r="L18" s="4">
        <v>0.5</v>
      </c>
      <c r="M18" s="4">
        <v>0.5</v>
      </c>
      <c r="N18" s="4">
        <v>1.5</v>
      </c>
      <c r="O18" s="4">
        <v>1.5</v>
      </c>
      <c r="P18" s="4">
        <v>0</v>
      </c>
      <c r="Q18" s="4">
        <v>1.5</v>
      </c>
    </row>
    <row r="19" spans="1:17" s="4" customFormat="1" x14ac:dyDescent="0.35">
      <c r="A19" s="4">
        <v>15</v>
      </c>
      <c r="B19" s="4" t="s">
        <v>212</v>
      </c>
      <c r="C19" s="4">
        <v>12</v>
      </c>
      <c r="D19" s="4">
        <v>14</v>
      </c>
      <c r="H19" s="4">
        <v>3</v>
      </c>
      <c r="I19" s="4">
        <v>3</v>
      </c>
      <c r="J19" s="4">
        <v>0.5</v>
      </c>
      <c r="K19" s="4">
        <v>0.5</v>
      </c>
      <c r="L19" s="4">
        <v>0.5</v>
      </c>
      <c r="M19" s="4">
        <v>0</v>
      </c>
      <c r="N19" s="4">
        <v>3</v>
      </c>
      <c r="O19" s="4">
        <v>0.5</v>
      </c>
      <c r="P19" s="4">
        <v>0.5</v>
      </c>
      <c r="Q19" s="4">
        <v>0.5</v>
      </c>
    </row>
    <row r="20" spans="1:17" s="4" customFormat="1" x14ac:dyDescent="0.35">
      <c r="A20" s="4">
        <v>16</v>
      </c>
      <c r="B20" s="4" t="s">
        <v>210</v>
      </c>
      <c r="C20" s="4">
        <v>12</v>
      </c>
      <c r="D20" s="4">
        <v>13</v>
      </c>
      <c r="H20" s="4">
        <v>0.5</v>
      </c>
      <c r="I20" s="4">
        <v>0.5</v>
      </c>
      <c r="J20" s="4">
        <v>3</v>
      </c>
      <c r="K20" s="4">
        <v>0.5</v>
      </c>
      <c r="L20" s="4">
        <v>0.5</v>
      </c>
      <c r="M20" s="4">
        <v>0</v>
      </c>
      <c r="N20" s="4">
        <v>0.5</v>
      </c>
      <c r="O20" s="4">
        <v>3</v>
      </c>
      <c r="P20" s="4">
        <v>0.5</v>
      </c>
      <c r="Q20" s="4">
        <v>3</v>
      </c>
    </row>
    <row r="21" spans="1:17" s="4" customFormat="1" x14ac:dyDescent="0.35">
      <c r="A21" s="4">
        <v>17</v>
      </c>
      <c r="B21" s="4" t="s">
        <v>37</v>
      </c>
      <c r="C21" s="4">
        <v>11.5</v>
      </c>
      <c r="D21" s="4">
        <v>13</v>
      </c>
      <c r="H21" s="4">
        <v>0.5</v>
      </c>
      <c r="I21" s="4">
        <v>0</v>
      </c>
      <c r="J21" s="4">
        <v>0.5</v>
      </c>
      <c r="K21" s="4">
        <v>3</v>
      </c>
      <c r="L21" s="4">
        <v>3</v>
      </c>
      <c r="M21" s="4">
        <v>0</v>
      </c>
      <c r="N21" s="4">
        <v>0.5</v>
      </c>
      <c r="O21" s="4">
        <v>0.5</v>
      </c>
      <c r="P21" s="4">
        <v>3</v>
      </c>
      <c r="Q21" s="4">
        <v>0.5</v>
      </c>
    </row>
    <row r="22" spans="1:17" s="4" customFormat="1" x14ac:dyDescent="0.35">
      <c r="A22" s="4">
        <v>18</v>
      </c>
      <c r="B22" s="4" t="s">
        <v>22</v>
      </c>
      <c r="C22" s="4">
        <v>11.5</v>
      </c>
      <c r="D22" s="4">
        <v>7</v>
      </c>
      <c r="H22" s="4">
        <v>3</v>
      </c>
      <c r="I22" s="4">
        <v>3</v>
      </c>
      <c r="J22" s="4">
        <v>0.5</v>
      </c>
      <c r="K22" s="4">
        <v>3</v>
      </c>
      <c r="L22" s="4">
        <v>0.5</v>
      </c>
      <c r="M22" s="4">
        <v>0.5</v>
      </c>
      <c r="N22" s="4">
        <v>0</v>
      </c>
      <c r="O22" s="4">
        <v>0.5</v>
      </c>
      <c r="P22" s="4">
        <v>0</v>
      </c>
      <c r="Q22" s="4">
        <v>0.5</v>
      </c>
    </row>
    <row r="23" spans="1:17" s="4" customFormat="1" x14ac:dyDescent="0.35">
      <c r="A23" s="4">
        <v>19</v>
      </c>
      <c r="B23" s="4" t="s">
        <v>41</v>
      </c>
      <c r="C23" s="4">
        <v>11</v>
      </c>
      <c r="D23" s="4">
        <v>15</v>
      </c>
      <c r="H23" s="4">
        <v>0.5</v>
      </c>
      <c r="I23" s="4">
        <v>0.5</v>
      </c>
      <c r="J23" s="4">
        <v>3</v>
      </c>
      <c r="K23" s="4">
        <v>0</v>
      </c>
      <c r="L23" s="4">
        <v>3</v>
      </c>
      <c r="M23" s="4">
        <v>3</v>
      </c>
      <c r="N23" s="4">
        <v>0.5</v>
      </c>
      <c r="O23" s="4">
        <v>0</v>
      </c>
      <c r="P23" s="4">
        <v>0.5</v>
      </c>
      <c r="Q23" s="4">
        <v>0</v>
      </c>
    </row>
    <row r="24" spans="1:17" s="4" customFormat="1" x14ac:dyDescent="0.35">
      <c r="A24" s="4">
        <v>20</v>
      </c>
      <c r="B24" s="4" t="s">
        <v>40</v>
      </c>
      <c r="C24" s="4">
        <v>11</v>
      </c>
      <c r="D24" s="4">
        <v>11</v>
      </c>
      <c r="H24" s="4">
        <v>3</v>
      </c>
      <c r="I24" s="4">
        <v>0.5</v>
      </c>
      <c r="J24" s="4">
        <v>0</v>
      </c>
      <c r="K24" s="4">
        <v>0</v>
      </c>
      <c r="L24" s="4">
        <v>0.5</v>
      </c>
      <c r="M24" s="4">
        <v>0</v>
      </c>
      <c r="N24" s="4">
        <v>0.5</v>
      </c>
      <c r="O24" s="4">
        <v>3</v>
      </c>
      <c r="P24" s="4">
        <v>0.5</v>
      </c>
      <c r="Q24" s="4">
        <v>3</v>
      </c>
    </row>
    <row r="25" spans="1:17" s="4" customFormat="1" x14ac:dyDescent="0.35">
      <c r="A25" s="4">
        <v>21</v>
      </c>
      <c r="B25" s="4" t="s">
        <v>11</v>
      </c>
      <c r="C25" s="4">
        <v>10.5</v>
      </c>
      <c r="D25" s="4">
        <v>16</v>
      </c>
      <c r="H25" s="4">
        <v>3</v>
      </c>
      <c r="I25" s="4">
        <v>0</v>
      </c>
      <c r="J25" s="4">
        <v>0</v>
      </c>
      <c r="K25" s="4">
        <v>0.5</v>
      </c>
      <c r="L25" s="4">
        <v>0.5</v>
      </c>
      <c r="M25" s="4">
        <v>0</v>
      </c>
      <c r="N25" s="4">
        <v>3</v>
      </c>
      <c r="O25" s="4">
        <v>0</v>
      </c>
      <c r="P25" s="4">
        <v>3</v>
      </c>
      <c r="Q25" s="4">
        <v>0.5</v>
      </c>
    </row>
    <row r="26" spans="1:17" s="4" customFormat="1" x14ac:dyDescent="0.35">
      <c r="A26" s="4">
        <v>22</v>
      </c>
      <c r="B26" s="4" t="s">
        <v>217</v>
      </c>
      <c r="C26" s="4">
        <v>10.5</v>
      </c>
      <c r="D26" s="4">
        <v>6</v>
      </c>
      <c r="H26" s="4">
        <v>0.5</v>
      </c>
      <c r="I26" s="4">
        <v>0</v>
      </c>
      <c r="J26" s="4">
        <v>0.5</v>
      </c>
      <c r="K26" s="4">
        <v>3</v>
      </c>
      <c r="L26" s="4">
        <v>0.5</v>
      </c>
      <c r="M26" s="4">
        <v>3</v>
      </c>
      <c r="N26" s="4">
        <v>0.5</v>
      </c>
      <c r="O26" s="4">
        <v>0.5</v>
      </c>
      <c r="P26" s="4">
        <v>0.5</v>
      </c>
      <c r="Q26" s="4">
        <v>1.5</v>
      </c>
    </row>
    <row r="27" spans="1:17" s="4" customFormat="1" x14ac:dyDescent="0.35">
      <c r="A27" s="4">
        <v>23</v>
      </c>
      <c r="B27" s="4" t="s">
        <v>13</v>
      </c>
      <c r="C27" s="4">
        <v>10</v>
      </c>
      <c r="D27" s="4">
        <v>8</v>
      </c>
      <c r="H27" s="4">
        <v>3</v>
      </c>
      <c r="I27" s="4">
        <v>0</v>
      </c>
      <c r="J27" s="4">
        <v>0.5</v>
      </c>
      <c r="K27" s="4">
        <v>0</v>
      </c>
      <c r="L27" s="4">
        <v>0.5</v>
      </c>
      <c r="M27" s="4">
        <v>1.5</v>
      </c>
      <c r="N27" s="4">
        <v>0.5</v>
      </c>
      <c r="O27" s="4">
        <v>3</v>
      </c>
      <c r="P27" s="4">
        <v>0.5</v>
      </c>
      <c r="Q27" s="4">
        <v>0.5</v>
      </c>
    </row>
    <row r="28" spans="1:17" s="4" customFormat="1" x14ac:dyDescent="0.35">
      <c r="A28" s="4">
        <v>24</v>
      </c>
      <c r="B28" s="4" t="s">
        <v>43</v>
      </c>
      <c r="C28" s="4">
        <v>9.5</v>
      </c>
      <c r="D28" s="4">
        <v>9</v>
      </c>
      <c r="H28" s="4">
        <v>0</v>
      </c>
      <c r="I28" s="4">
        <v>0.5</v>
      </c>
      <c r="J28" s="4">
        <v>0.5</v>
      </c>
      <c r="K28" s="4">
        <v>1.5</v>
      </c>
      <c r="L28" s="4">
        <v>0.5</v>
      </c>
      <c r="M28" s="4">
        <v>3</v>
      </c>
      <c r="N28" s="4">
        <v>3</v>
      </c>
      <c r="O28" s="4">
        <v>0.5</v>
      </c>
      <c r="P28" s="4">
        <v>0</v>
      </c>
      <c r="Q28" s="4">
        <v>0</v>
      </c>
    </row>
    <row r="29" spans="1:17" s="4" customFormat="1" x14ac:dyDescent="0.35">
      <c r="A29" s="4">
        <v>25</v>
      </c>
      <c r="B29" s="4" t="s">
        <v>36</v>
      </c>
      <c r="C29" s="4">
        <v>8.5</v>
      </c>
      <c r="D29" s="4">
        <v>9</v>
      </c>
      <c r="H29" s="4">
        <v>0</v>
      </c>
      <c r="I29" s="4">
        <v>3</v>
      </c>
      <c r="J29" s="4">
        <v>0.5</v>
      </c>
      <c r="K29" s="4">
        <v>0</v>
      </c>
      <c r="L29" s="4">
        <v>0</v>
      </c>
      <c r="M29" s="4">
        <v>3</v>
      </c>
      <c r="N29" s="4">
        <v>0.5</v>
      </c>
      <c r="O29" s="4">
        <v>0.5</v>
      </c>
      <c r="P29" s="4">
        <v>0.5</v>
      </c>
      <c r="Q29" s="4">
        <v>0.5</v>
      </c>
    </row>
    <row r="30" spans="1:17" s="4" customFormat="1" x14ac:dyDescent="0.35">
      <c r="A30" s="4">
        <v>26</v>
      </c>
      <c r="B30" s="4" t="s">
        <v>24</v>
      </c>
      <c r="C30" s="4">
        <v>8.5</v>
      </c>
      <c r="D30" s="4">
        <v>7</v>
      </c>
      <c r="H30" s="4">
        <v>0.5</v>
      </c>
      <c r="I30" s="4">
        <v>0</v>
      </c>
      <c r="J30" s="4">
        <v>3</v>
      </c>
      <c r="K30" s="4">
        <v>0.5</v>
      </c>
      <c r="L30" s="4">
        <v>0.5</v>
      </c>
      <c r="M30" s="4">
        <v>0.5</v>
      </c>
      <c r="N30" s="4">
        <v>3</v>
      </c>
      <c r="O30" s="4">
        <v>0</v>
      </c>
      <c r="P30" s="4">
        <v>0.5</v>
      </c>
      <c r="Q30" s="4">
        <v>0</v>
      </c>
    </row>
    <row r="31" spans="1:17" s="4" customFormat="1" x14ac:dyDescent="0.35">
      <c r="A31" s="4">
        <v>27</v>
      </c>
      <c r="B31" s="4" t="s">
        <v>57</v>
      </c>
      <c r="C31" s="4">
        <v>8.5</v>
      </c>
      <c r="D31" s="4">
        <v>5</v>
      </c>
      <c r="H31" s="4">
        <v>0.5</v>
      </c>
      <c r="I31" s="4">
        <v>3</v>
      </c>
      <c r="J31" s="4">
        <v>0.5</v>
      </c>
      <c r="K31" s="4">
        <v>0.5</v>
      </c>
      <c r="L31" s="4">
        <v>0.5</v>
      </c>
      <c r="M31" s="4">
        <v>0</v>
      </c>
      <c r="N31" s="4">
        <v>0</v>
      </c>
      <c r="O31" s="4">
        <v>3</v>
      </c>
      <c r="P31" s="4">
        <v>0.5</v>
      </c>
      <c r="Q31" s="4">
        <v>0</v>
      </c>
    </row>
    <row r="32" spans="1:17" s="4" customFormat="1" x14ac:dyDescent="0.35">
      <c r="A32" s="4">
        <v>28</v>
      </c>
      <c r="B32" s="4" t="s">
        <v>35</v>
      </c>
      <c r="C32" s="4">
        <v>8.5</v>
      </c>
      <c r="D32" s="4">
        <v>15</v>
      </c>
      <c r="H32" s="4">
        <v>0.5</v>
      </c>
      <c r="I32" s="4">
        <v>0.5</v>
      </c>
      <c r="J32" s="4">
        <v>0</v>
      </c>
      <c r="K32" s="4">
        <v>1.5</v>
      </c>
      <c r="L32" s="4">
        <v>0.5</v>
      </c>
      <c r="M32" s="4">
        <v>0.5</v>
      </c>
      <c r="N32" s="4">
        <v>0.5</v>
      </c>
      <c r="O32" s="4">
        <v>3</v>
      </c>
      <c r="P32" s="4">
        <v>0</v>
      </c>
      <c r="Q32" s="4">
        <v>1.5</v>
      </c>
    </row>
    <row r="33" spans="1:17" s="4" customFormat="1" x14ac:dyDescent="0.35">
      <c r="A33" s="4">
        <v>29</v>
      </c>
      <c r="B33" s="4" t="s">
        <v>47</v>
      </c>
      <c r="C33" s="4">
        <v>8.5</v>
      </c>
      <c r="D33" s="4">
        <v>8</v>
      </c>
      <c r="H33" s="4">
        <v>0.5</v>
      </c>
      <c r="I33" s="4">
        <v>0</v>
      </c>
      <c r="J33" s="4">
        <v>0.5</v>
      </c>
      <c r="K33" s="4">
        <v>1.5</v>
      </c>
      <c r="L33" s="4">
        <v>0.5</v>
      </c>
      <c r="M33" s="4">
        <v>3</v>
      </c>
      <c r="N33" s="4">
        <v>1.5</v>
      </c>
      <c r="O33" s="4">
        <v>0.5</v>
      </c>
      <c r="P33" s="4">
        <v>0</v>
      </c>
      <c r="Q33" s="4">
        <v>0.5</v>
      </c>
    </row>
    <row r="34" spans="1:17" s="4" customFormat="1" x14ac:dyDescent="0.35">
      <c r="A34" s="4">
        <v>30</v>
      </c>
      <c r="B34" s="4" t="s">
        <v>34</v>
      </c>
      <c r="C34" s="4">
        <v>8</v>
      </c>
      <c r="D34" s="4">
        <v>19</v>
      </c>
      <c r="H34" s="4">
        <v>3</v>
      </c>
      <c r="I34" s="4">
        <v>0</v>
      </c>
      <c r="J34" s="4">
        <v>0.5</v>
      </c>
      <c r="K34" s="4">
        <v>0.5</v>
      </c>
      <c r="L34" s="4">
        <v>0</v>
      </c>
      <c r="M34" s="4">
        <v>3</v>
      </c>
      <c r="N34" s="4">
        <v>0</v>
      </c>
      <c r="O34" s="4">
        <v>0.5</v>
      </c>
      <c r="P34" s="4">
        <v>0.5</v>
      </c>
      <c r="Q34" s="4">
        <v>0</v>
      </c>
    </row>
    <row r="35" spans="1:17" s="4" customFormat="1" x14ac:dyDescent="0.35">
      <c r="A35" s="4">
        <v>31</v>
      </c>
      <c r="B35" s="4" t="s">
        <v>27</v>
      </c>
      <c r="C35" s="4">
        <v>7.5</v>
      </c>
      <c r="D35" s="4">
        <v>16</v>
      </c>
      <c r="H35" s="4">
        <v>0</v>
      </c>
      <c r="I35" s="4">
        <v>0</v>
      </c>
      <c r="J35" s="4">
        <v>0</v>
      </c>
      <c r="K35" s="4">
        <v>0.5</v>
      </c>
      <c r="L35" s="4">
        <v>0</v>
      </c>
      <c r="M35" s="4">
        <v>3</v>
      </c>
      <c r="N35" s="4">
        <v>3</v>
      </c>
      <c r="O35" s="4">
        <v>0</v>
      </c>
      <c r="P35" s="4">
        <v>0.5</v>
      </c>
      <c r="Q35" s="4">
        <v>0.5</v>
      </c>
    </row>
    <row r="36" spans="1:17" s="4" customFormat="1" x14ac:dyDescent="0.35">
      <c r="A36" s="4">
        <v>33</v>
      </c>
      <c r="B36" s="4" t="s">
        <v>72</v>
      </c>
      <c r="C36" s="4">
        <v>7</v>
      </c>
      <c r="D36" s="4">
        <v>13</v>
      </c>
      <c r="H36" s="4">
        <v>0.5</v>
      </c>
      <c r="I36" s="4">
        <v>0.5</v>
      </c>
      <c r="J36" s="4">
        <v>0</v>
      </c>
      <c r="K36" s="4">
        <v>3</v>
      </c>
      <c r="L36" s="4">
        <v>0.5</v>
      </c>
      <c r="M36" s="4">
        <v>0.5</v>
      </c>
      <c r="N36" s="4">
        <v>0</v>
      </c>
      <c r="O36" s="4">
        <v>0</v>
      </c>
      <c r="P36" s="4">
        <v>0.5</v>
      </c>
      <c r="Q36" s="4">
        <v>1.5</v>
      </c>
    </row>
    <row r="37" spans="1:17" s="4" customFormat="1" x14ac:dyDescent="0.35">
      <c r="A37" s="4">
        <v>34</v>
      </c>
      <c r="B37" s="4" t="s">
        <v>61</v>
      </c>
      <c r="C37" s="4">
        <v>7</v>
      </c>
      <c r="D37" s="4">
        <v>7</v>
      </c>
      <c r="H37" s="4">
        <v>0</v>
      </c>
      <c r="I37" s="4">
        <v>0.5</v>
      </c>
      <c r="J37" s="4">
        <v>0</v>
      </c>
      <c r="K37" s="4">
        <v>0.5</v>
      </c>
      <c r="L37" s="4">
        <v>0.5</v>
      </c>
      <c r="M37" s="4">
        <v>1.5</v>
      </c>
      <c r="N37" s="4">
        <v>0</v>
      </c>
      <c r="O37" s="4">
        <v>3</v>
      </c>
      <c r="P37" s="4">
        <v>0.5</v>
      </c>
      <c r="Q37" s="4">
        <v>0.5</v>
      </c>
    </row>
    <row r="38" spans="1:17" s="4" customFormat="1" x14ac:dyDescent="0.35">
      <c r="A38" s="4">
        <v>35</v>
      </c>
      <c r="B38" s="4" t="s">
        <v>9</v>
      </c>
      <c r="C38" s="4">
        <v>7</v>
      </c>
      <c r="D38" s="4">
        <v>6</v>
      </c>
      <c r="H38" s="4">
        <v>0.5</v>
      </c>
      <c r="I38" s="4">
        <v>0</v>
      </c>
      <c r="J38" s="4">
        <v>0.5</v>
      </c>
      <c r="K38" s="4">
        <v>0.5</v>
      </c>
      <c r="L38" s="4">
        <v>0.5</v>
      </c>
      <c r="M38" s="4">
        <v>0.5</v>
      </c>
      <c r="N38" s="4">
        <v>3</v>
      </c>
      <c r="O38" s="4">
        <v>0.5</v>
      </c>
      <c r="P38" s="4">
        <v>0.5</v>
      </c>
      <c r="Q38" s="4">
        <v>0.5</v>
      </c>
    </row>
    <row r="39" spans="1:17" s="4" customFormat="1" x14ac:dyDescent="0.35">
      <c r="A39" s="4">
        <v>36</v>
      </c>
      <c r="B39" s="4" t="s">
        <v>26</v>
      </c>
      <c r="C39" s="4">
        <v>6.5</v>
      </c>
      <c r="D39" s="4">
        <v>7</v>
      </c>
      <c r="H39" s="4">
        <v>0.5</v>
      </c>
      <c r="I39" s="4">
        <v>0.5</v>
      </c>
      <c r="J39" s="4">
        <v>3</v>
      </c>
      <c r="K39" s="4">
        <v>0.5</v>
      </c>
      <c r="L39" s="4">
        <v>0.5</v>
      </c>
      <c r="M39" s="4">
        <v>0</v>
      </c>
      <c r="N39" s="4">
        <v>0.5</v>
      </c>
      <c r="O39" s="4">
        <v>0</v>
      </c>
      <c r="P39" s="4">
        <v>0.5</v>
      </c>
      <c r="Q39" s="4">
        <v>0.5</v>
      </c>
    </row>
    <row r="40" spans="1:17" s="4" customFormat="1" x14ac:dyDescent="0.35">
      <c r="A40" s="4">
        <v>37</v>
      </c>
      <c r="B40" s="4" t="s">
        <v>32</v>
      </c>
      <c r="C40" s="4">
        <v>6</v>
      </c>
      <c r="D40" s="4">
        <v>4</v>
      </c>
      <c r="H40" s="4">
        <v>0</v>
      </c>
      <c r="I40" s="4">
        <v>0.5</v>
      </c>
      <c r="J40" s="4">
        <v>0</v>
      </c>
      <c r="K40" s="4">
        <v>0.5</v>
      </c>
      <c r="L40" s="4">
        <v>0.5</v>
      </c>
      <c r="M40" s="4">
        <v>0.5</v>
      </c>
      <c r="N40" s="4">
        <v>0</v>
      </c>
      <c r="O40" s="4">
        <v>0.5</v>
      </c>
      <c r="P40" s="4">
        <v>0.5</v>
      </c>
      <c r="Q40" s="4">
        <v>3</v>
      </c>
    </row>
    <row r="41" spans="1:17" s="4" customFormat="1" x14ac:dyDescent="0.35">
      <c r="A41" s="4">
        <v>38</v>
      </c>
      <c r="B41" s="4" t="s">
        <v>211</v>
      </c>
      <c r="C41" s="4">
        <v>5</v>
      </c>
      <c r="D41" s="4">
        <v>5</v>
      </c>
      <c r="H41" s="4">
        <v>0</v>
      </c>
      <c r="I41" s="4">
        <v>0.5</v>
      </c>
      <c r="J41" s="4">
        <v>0.5</v>
      </c>
      <c r="K41" s="4">
        <v>0.5</v>
      </c>
      <c r="L41" s="4">
        <v>0</v>
      </c>
      <c r="M41" s="4">
        <v>1.5</v>
      </c>
      <c r="N41" s="4">
        <v>0.5</v>
      </c>
      <c r="O41" s="4">
        <v>0.5</v>
      </c>
      <c r="P41" s="4">
        <v>0.5</v>
      </c>
      <c r="Q41" s="4">
        <v>0.5</v>
      </c>
    </row>
    <row r="42" spans="1:17" s="4" customFormat="1" x14ac:dyDescent="0.35">
      <c r="A42" s="4">
        <v>39</v>
      </c>
      <c r="B42" s="4" t="s">
        <v>31</v>
      </c>
      <c r="C42" s="4">
        <v>4.5</v>
      </c>
      <c r="D42" s="4">
        <v>7</v>
      </c>
      <c r="H42" s="4">
        <v>0</v>
      </c>
      <c r="I42" s="4">
        <v>0.5</v>
      </c>
      <c r="J42" s="4">
        <v>0.5</v>
      </c>
      <c r="K42" s="4">
        <v>0.5</v>
      </c>
      <c r="L42" s="4">
        <v>0.5</v>
      </c>
      <c r="M42" s="4">
        <v>0</v>
      </c>
      <c r="N42" s="4">
        <v>0</v>
      </c>
      <c r="O42" s="4">
        <v>1.5</v>
      </c>
      <c r="P42" s="4">
        <v>0.5</v>
      </c>
      <c r="Q42" s="4">
        <v>0.5</v>
      </c>
    </row>
    <row r="43" spans="1:17" s="4" customFormat="1" x14ac:dyDescent="0.35">
      <c r="A43" s="4">
        <v>40</v>
      </c>
      <c r="B43" s="4" t="s">
        <v>23</v>
      </c>
      <c r="C43" s="4">
        <v>4.5</v>
      </c>
      <c r="D43" s="4">
        <v>2</v>
      </c>
      <c r="H43" s="4">
        <v>0</v>
      </c>
      <c r="I43" s="4">
        <v>0.5</v>
      </c>
      <c r="J43" s="4">
        <v>0.5</v>
      </c>
      <c r="K43" s="4">
        <v>0</v>
      </c>
      <c r="L43" s="4">
        <v>0.5</v>
      </c>
      <c r="M43" s="4">
        <v>0</v>
      </c>
      <c r="N43" s="4">
        <v>0.5</v>
      </c>
      <c r="O43" s="4">
        <v>1.5</v>
      </c>
      <c r="P43" s="4">
        <v>0.5</v>
      </c>
      <c r="Q43" s="4">
        <v>0.5</v>
      </c>
    </row>
    <row r="44" spans="1:17" s="4" customFormat="1" x14ac:dyDescent="0.35">
      <c r="A44" s="4">
        <v>41</v>
      </c>
      <c r="B44" s="4" t="s">
        <v>39</v>
      </c>
      <c r="C44" s="4">
        <v>3.5</v>
      </c>
      <c r="D44" s="4">
        <v>8</v>
      </c>
      <c r="H44" s="4">
        <v>0</v>
      </c>
      <c r="I44" s="4">
        <v>0</v>
      </c>
      <c r="J44" s="4">
        <v>0.5</v>
      </c>
      <c r="K44" s="4">
        <v>0.5</v>
      </c>
      <c r="L44" s="4">
        <v>0.5</v>
      </c>
      <c r="M44" s="4">
        <v>0.5</v>
      </c>
      <c r="N44" s="4">
        <v>0</v>
      </c>
      <c r="O44" s="4">
        <v>0.5</v>
      </c>
      <c r="P44" s="4">
        <v>0.5</v>
      </c>
      <c r="Q44" s="4">
        <v>0.5</v>
      </c>
    </row>
    <row r="45" spans="1:17" s="4" customFormat="1" x14ac:dyDescent="0.35">
      <c r="A45" s="4">
        <v>42</v>
      </c>
      <c r="B45" s="4" t="s">
        <v>53</v>
      </c>
      <c r="C45" s="4">
        <v>3.5</v>
      </c>
      <c r="D45" s="4">
        <v>1</v>
      </c>
      <c r="H45" s="4">
        <v>0.5</v>
      </c>
      <c r="I45" s="4">
        <v>0</v>
      </c>
      <c r="J45" s="4">
        <v>0.5</v>
      </c>
      <c r="K45" s="4">
        <v>0.5</v>
      </c>
      <c r="L45" s="4">
        <v>0.5</v>
      </c>
      <c r="M45" s="4">
        <v>0</v>
      </c>
      <c r="N45" s="4">
        <v>0</v>
      </c>
      <c r="O45" s="4">
        <v>0.5</v>
      </c>
      <c r="P45" s="4">
        <v>0.5</v>
      </c>
      <c r="Q45" s="4">
        <v>0.5</v>
      </c>
    </row>
    <row r="46" spans="1:17" s="4" customFormat="1" x14ac:dyDescent="0.35">
      <c r="A46" s="4">
        <v>43</v>
      </c>
      <c r="B46" s="4" t="s">
        <v>51</v>
      </c>
      <c r="C46" s="4">
        <v>2.5</v>
      </c>
      <c r="D46" s="4">
        <v>6</v>
      </c>
      <c r="H46" s="4">
        <v>0.5</v>
      </c>
      <c r="I46" s="4">
        <v>0</v>
      </c>
      <c r="J46" s="4">
        <v>0</v>
      </c>
      <c r="K46" s="4">
        <v>0</v>
      </c>
      <c r="L46" s="4">
        <v>0.5</v>
      </c>
      <c r="M46" s="4">
        <v>0.5</v>
      </c>
      <c r="N46" s="4">
        <v>0</v>
      </c>
      <c r="O46" s="4">
        <v>0.5</v>
      </c>
      <c r="P46" s="4">
        <v>0</v>
      </c>
      <c r="Q46" s="4">
        <v>0.5</v>
      </c>
    </row>
    <row r="47" spans="1:17" s="4" customFormat="1" x14ac:dyDescent="0.35">
      <c r="A47" s="4">
        <v>44</v>
      </c>
      <c r="B47" s="4" t="s">
        <v>54</v>
      </c>
      <c r="C47" s="4">
        <v>2.5</v>
      </c>
      <c r="D47" s="4">
        <v>3</v>
      </c>
      <c r="H47" s="4">
        <v>0.5</v>
      </c>
      <c r="I47" s="4">
        <v>0</v>
      </c>
      <c r="J47" s="4">
        <v>0.5</v>
      </c>
      <c r="K47" s="4">
        <v>0</v>
      </c>
      <c r="L47" s="4">
        <v>0.5</v>
      </c>
      <c r="M47" s="4">
        <v>0</v>
      </c>
      <c r="N47" s="4">
        <v>0</v>
      </c>
      <c r="O47" s="4">
        <v>0.5</v>
      </c>
      <c r="P47" s="4">
        <v>0</v>
      </c>
      <c r="Q47" s="4">
        <v>0.5</v>
      </c>
    </row>
    <row r="48" spans="1:17" s="5" customFormat="1" x14ac:dyDescent="0.35">
      <c r="B48" s="5" t="s">
        <v>62</v>
      </c>
      <c r="D48" s="5">
        <v>485</v>
      </c>
      <c r="H48" s="5">
        <v>86</v>
      </c>
      <c r="I48" s="5">
        <v>74</v>
      </c>
      <c r="J48" s="5">
        <v>62</v>
      </c>
      <c r="K48" s="5">
        <v>52</v>
      </c>
      <c r="L48" s="5">
        <v>22</v>
      </c>
      <c r="M48" s="5">
        <v>48</v>
      </c>
      <c r="N48" s="5">
        <v>29</v>
      </c>
      <c r="O48" s="5">
        <v>39</v>
      </c>
      <c r="P48" s="5">
        <v>34</v>
      </c>
      <c r="Q48" s="5">
        <v>39</v>
      </c>
    </row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79E3A-E521-4ED6-A9A7-4A6055013B9F}">
  <dimension ref="A1:AD26"/>
  <sheetViews>
    <sheetView topLeftCell="A6" workbookViewId="0">
      <selection activeCell="AG18" sqref="AG18"/>
    </sheetView>
  </sheetViews>
  <sheetFormatPr defaultRowHeight="14.5" x14ac:dyDescent="0.35"/>
  <cols>
    <col min="2" max="2" width="23.54296875" customWidth="1"/>
    <col min="3" max="3" width="26.6328125" customWidth="1"/>
    <col min="6" max="26" width="0" hidden="1" customWidth="1"/>
  </cols>
  <sheetData>
    <row r="1" spans="1:30" ht="18.5" x14ac:dyDescent="0.45">
      <c r="A1" s="10" t="s">
        <v>268</v>
      </c>
    </row>
    <row r="3" spans="1:30" s="3" customFormat="1" x14ac:dyDescent="0.35">
      <c r="A3" s="5" t="s">
        <v>6</v>
      </c>
      <c r="B3" s="5" t="s">
        <v>219</v>
      </c>
      <c r="C3" s="5" t="s">
        <v>220</v>
      </c>
      <c r="D3" s="5" t="s">
        <v>4</v>
      </c>
      <c r="E3" s="5" t="s">
        <v>5</v>
      </c>
      <c r="F3" s="5">
        <v>1</v>
      </c>
      <c r="G3" s="5">
        <v>2</v>
      </c>
      <c r="H3" s="5">
        <v>3</v>
      </c>
      <c r="I3" s="5">
        <v>4</v>
      </c>
      <c r="J3" s="5">
        <v>5</v>
      </c>
      <c r="K3" s="5">
        <v>6</v>
      </c>
      <c r="L3" s="5">
        <v>7</v>
      </c>
      <c r="M3" s="5">
        <v>8</v>
      </c>
      <c r="N3" s="5">
        <v>9</v>
      </c>
      <c r="O3" s="5">
        <v>10</v>
      </c>
      <c r="P3" s="5">
        <v>11</v>
      </c>
      <c r="Q3" s="5">
        <v>12</v>
      </c>
      <c r="R3" s="5">
        <v>13</v>
      </c>
      <c r="S3" s="5">
        <v>14</v>
      </c>
      <c r="T3" s="5">
        <v>15</v>
      </c>
      <c r="U3" s="5">
        <v>16</v>
      </c>
      <c r="V3" s="5">
        <v>17</v>
      </c>
      <c r="W3" s="5">
        <v>18</v>
      </c>
      <c r="X3" s="5">
        <v>19</v>
      </c>
      <c r="Y3" s="5">
        <v>20</v>
      </c>
      <c r="Z3" s="5">
        <v>21</v>
      </c>
      <c r="AA3" s="5" t="s">
        <v>7</v>
      </c>
      <c r="AB3" s="5" t="s">
        <v>221</v>
      </c>
      <c r="AC3" s="5" t="s">
        <v>222</v>
      </c>
      <c r="AD3" s="5" t="s">
        <v>223</v>
      </c>
    </row>
    <row r="4" spans="1:30" x14ac:dyDescent="0.35">
      <c r="A4" s="4">
        <v>1</v>
      </c>
      <c r="B4" s="4" t="s">
        <v>224</v>
      </c>
      <c r="C4" s="4" t="s">
        <v>225</v>
      </c>
      <c r="D4" s="4">
        <v>51</v>
      </c>
      <c r="E4" s="4">
        <v>135</v>
      </c>
      <c r="F4" s="4">
        <v>3</v>
      </c>
      <c r="G4" s="4">
        <v>0</v>
      </c>
      <c r="H4" s="4">
        <v>1.5</v>
      </c>
      <c r="I4" s="4">
        <v>3</v>
      </c>
      <c r="J4" s="4">
        <v>3</v>
      </c>
      <c r="K4" s="4">
        <v>3</v>
      </c>
      <c r="L4" s="4">
        <v>0</v>
      </c>
      <c r="M4" s="4">
        <v>3</v>
      </c>
      <c r="N4" s="4">
        <v>1.5</v>
      </c>
      <c r="O4" s="4">
        <v>3</v>
      </c>
      <c r="P4" s="4">
        <v>3</v>
      </c>
      <c r="Q4" s="4">
        <v>3</v>
      </c>
      <c r="R4" s="4">
        <v>3</v>
      </c>
      <c r="S4" s="4">
        <v>3</v>
      </c>
      <c r="T4" s="4">
        <v>3</v>
      </c>
      <c r="U4" s="4">
        <v>1.5</v>
      </c>
      <c r="V4" s="4">
        <v>3</v>
      </c>
      <c r="W4" s="4">
        <v>3</v>
      </c>
      <c r="X4" s="4">
        <v>0</v>
      </c>
      <c r="Y4" s="4">
        <v>1.5</v>
      </c>
      <c r="Z4" s="4">
        <v>0</v>
      </c>
      <c r="AA4" s="4">
        <v>1</v>
      </c>
      <c r="AB4" s="4"/>
      <c r="AC4" s="4">
        <v>3</v>
      </c>
      <c r="AD4" s="4">
        <v>3</v>
      </c>
    </row>
    <row r="5" spans="1:30" x14ac:dyDescent="0.35">
      <c r="A5" s="4">
        <v>2</v>
      </c>
      <c r="B5" s="4" t="s">
        <v>226</v>
      </c>
      <c r="C5" s="4" t="s">
        <v>227</v>
      </c>
      <c r="D5" s="4">
        <v>44</v>
      </c>
      <c r="E5" s="4">
        <v>125</v>
      </c>
      <c r="F5" s="4">
        <v>0</v>
      </c>
      <c r="G5" s="4">
        <v>3</v>
      </c>
      <c r="H5" s="4">
        <v>1.5</v>
      </c>
      <c r="I5" s="4">
        <v>0</v>
      </c>
      <c r="J5" s="4">
        <v>0.5</v>
      </c>
      <c r="K5" s="4">
        <v>0</v>
      </c>
      <c r="L5" s="4">
        <v>3</v>
      </c>
      <c r="M5" s="4">
        <v>0</v>
      </c>
      <c r="N5" s="4">
        <v>0</v>
      </c>
      <c r="O5" s="4">
        <v>0</v>
      </c>
      <c r="P5" s="4">
        <v>0</v>
      </c>
      <c r="Q5" s="4">
        <v>3</v>
      </c>
      <c r="R5" s="4">
        <v>3</v>
      </c>
      <c r="S5" s="4">
        <v>3</v>
      </c>
      <c r="T5" s="4">
        <v>3</v>
      </c>
      <c r="U5" s="4">
        <v>3</v>
      </c>
      <c r="V5" s="4">
        <v>3</v>
      </c>
      <c r="W5" s="4">
        <v>3</v>
      </c>
      <c r="X5" s="4">
        <v>3</v>
      </c>
      <c r="Y5" s="4">
        <v>3</v>
      </c>
      <c r="Z5" s="4">
        <v>3</v>
      </c>
      <c r="AA5" s="4">
        <v>3</v>
      </c>
      <c r="AB5" s="4">
        <v>3</v>
      </c>
      <c r="AC5" s="4">
        <v>3</v>
      </c>
      <c r="AD5" s="4"/>
    </row>
    <row r="6" spans="1:30" x14ac:dyDescent="0.35">
      <c r="A6" s="4">
        <v>3</v>
      </c>
      <c r="B6" s="4" t="s">
        <v>228</v>
      </c>
      <c r="C6" s="4" t="s">
        <v>229</v>
      </c>
      <c r="D6" s="4">
        <v>46.5</v>
      </c>
      <c r="E6" s="4">
        <v>116</v>
      </c>
      <c r="F6" s="4">
        <v>3</v>
      </c>
      <c r="G6" s="4">
        <v>3</v>
      </c>
      <c r="H6" s="4">
        <v>3</v>
      </c>
      <c r="I6" s="4">
        <v>3</v>
      </c>
      <c r="J6" s="4">
        <v>0</v>
      </c>
      <c r="K6" s="4">
        <v>0</v>
      </c>
      <c r="L6" s="4">
        <v>0</v>
      </c>
      <c r="M6" s="4">
        <v>3</v>
      </c>
      <c r="N6" s="4">
        <v>0</v>
      </c>
      <c r="O6" s="4">
        <v>3</v>
      </c>
      <c r="P6" s="4">
        <v>3</v>
      </c>
      <c r="Q6" s="4">
        <v>1.5</v>
      </c>
      <c r="R6" s="4">
        <v>3</v>
      </c>
      <c r="S6" s="4">
        <v>3</v>
      </c>
      <c r="T6" s="4">
        <v>0</v>
      </c>
      <c r="U6" s="4">
        <v>3</v>
      </c>
      <c r="V6" s="4">
        <v>3</v>
      </c>
      <c r="W6" s="4">
        <v>3</v>
      </c>
      <c r="X6" s="4">
        <v>3</v>
      </c>
      <c r="Y6" s="4">
        <v>1.5</v>
      </c>
      <c r="Z6" s="4">
        <v>1.5</v>
      </c>
      <c r="AA6" s="4">
        <v>0</v>
      </c>
      <c r="AB6" s="4"/>
      <c r="AC6" s="4">
        <v>0</v>
      </c>
      <c r="AD6" s="4">
        <v>3</v>
      </c>
    </row>
    <row r="7" spans="1:30" x14ac:dyDescent="0.35">
      <c r="A7" s="4">
        <v>4</v>
      </c>
      <c r="B7" s="4" t="s">
        <v>230</v>
      </c>
      <c r="C7" s="4" t="s">
        <v>231</v>
      </c>
      <c r="D7" s="4">
        <v>45.5</v>
      </c>
      <c r="E7" s="4">
        <v>124</v>
      </c>
      <c r="F7" s="4">
        <v>3</v>
      </c>
      <c r="G7" s="4">
        <v>1.5</v>
      </c>
      <c r="H7" s="4">
        <v>3</v>
      </c>
      <c r="I7" s="4">
        <v>0</v>
      </c>
      <c r="J7" s="4">
        <v>1.5</v>
      </c>
      <c r="K7" s="4">
        <v>3</v>
      </c>
      <c r="L7" s="4">
        <v>3</v>
      </c>
      <c r="M7" s="4">
        <v>3</v>
      </c>
      <c r="N7" s="4">
        <v>0.5</v>
      </c>
      <c r="O7" s="4">
        <v>3</v>
      </c>
      <c r="P7" s="4">
        <v>3</v>
      </c>
      <c r="Q7" s="4">
        <v>0</v>
      </c>
      <c r="R7" s="4">
        <v>3</v>
      </c>
      <c r="S7" s="4">
        <v>0</v>
      </c>
      <c r="T7" s="4">
        <v>3</v>
      </c>
      <c r="U7" s="4">
        <v>0</v>
      </c>
      <c r="V7" s="4">
        <v>3</v>
      </c>
      <c r="W7" s="4">
        <v>3</v>
      </c>
      <c r="X7" s="4">
        <v>3</v>
      </c>
      <c r="Y7" s="4">
        <v>3</v>
      </c>
      <c r="Z7" s="4">
        <v>0</v>
      </c>
      <c r="AA7" s="4">
        <v>3</v>
      </c>
      <c r="AB7" s="4">
        <v>3</v>
      </c>
      <c r="AC7" s="4">
        <v>0</v>
      </c>
      <c r="AD7" s="4"/>
    </row>
    <row r="8" spans="1:30" x14ac:dyDescent="0.35">
      <c r="A8" s="4">
        <v>5</v>
      </c>
      <c r="B8" s="4" t="s">
        <v>232</v>
      </c>
      <c r="C8" s="4" t="s">
        <v>233</v>
      </c>
      <c r="D8" s="4">
        <v>37.5</v>
      </c>
      <c r="E8" s="4">
        <v>122</v>
      </c>
      <c r="F8" s="4">
        <v>3</v>
      </c>
      <c r="G8" s="4">
        <v>3</v>
      </c>
      <c r="H8" s="4">
        <v>1.5</v>
      </c>
      <c r="I8" s="4">
        <v>0</v>
      </c>
      <c r="J8" s="4">
        <v>3</v>
      </c>
      <c r="K8" s="4">
        <v>1.5</v>
      </c>
      <c r="L8" s="4">
        <v>0</v>
      </c>
      <c r="M8" s="4">
        <v>3</v>
      </c>
      <c r="N8" s="4">
        <v>3</v>
      </c>
      <c r="O8" s="4">
        <v>1.5</v>
      </c>
      <c r="P8" s="4">
        <v>1.5</v>
      </c>
      <c r="Q8" s="4">
        <v>3</v>
      </c>
      <c r="R8" s="4">
        <v>3</v>
      </c>
      <c r="S8" s="4">
        <v>3</v>
      </c>
      <c r="T8" s="4">
        <v>0</v>
      </c>
      <c r="U8" s="4">
        <v>0</v>
      </c>
      <c r="V8" s="4">
        <v>0</v>
      </c>
      <c r="W8" s="4">
        <v>3</v>
      </c>
      <c r="X8" s="4">
        <v>0</v>
      </c>
      <c r="Y8" s="4">
        <v>3</v>
      </c>
      <c r="Z8" s="4">
        <v>1.5</v>
      </c>
      <c r="AA8" s="4">
        <v>1</v>
      </c>
      <c r="AB8" s="4">
        <v>0</v>
      </c>
      <c r="AC8" s="4"/>
      <c r="AD8" s="4"/>
    </row>
    <row r="9" spans="1:30" x14ac:dyDescent="0.35">
      <c r="A9" s="4">
        <v>6</v>
      </c>
      <c r="B9" s="4" t="s">
        <v>234</v>
      </c>
      <c r="C9" s="4" t="s">
        <v>235</v>
      </c>
      <c r="D9" s="4">
        <v>36.5</v>
      </c>
      <c r="E9" s="4">
        <v>114</v>
      </c>
      <c r="F9" s="4">
        <v>0</v>
      </c>
      <c r="G9" s="4">
        <v>1.5</v>
      </c>
      <c r="H9" s="4">
        <v>3</v>
      </c>
      <c r="I9" s="4">
        <v>3</v>
      </c>
      <c r="J9" s="4">
        <v>0</v>
      </c>
      <c r="K9" s="4">
        <v>3</v>
      </c>
      <c r="L9" s="4">
        <v>3</v>
      </c>
      <c r="M9" s="4">
        <v>1.5</v>
      </c>
      <c r="N9" s="4">
        <v>3</v>
      </c>
      <c r="O9" s="4">
        <v>0</v>
      </c>
      <c r="P9" s="4">
        <v>0.5</v>
      </c>
      <c r="Q9" s="4">
        <v>1.5</v>
      </c>
      <c r="R9" s="4">
        <v>0</v>
      </c>
      <c r="S9" s="4">
        <v>0</v>
      </c>
      <c r="T9" s="4">
        <v>3</v>
      </c>
      <c r="U9" s="4">
        <v>3</v>
      </c>
      <c r="V9" s="4">
        <v>3</v>
      </c>
      <c r="W9" s="4">
        <v>1.5</v>
      </c>
      <c r="X9" s="4">
        <v>3</v>
      </c>
      <c r="Y9" s="4">
        <v>3</v>
      </c>
      <c r="Z9" s="4">
        <v>0</v>
      </c>
      <c r="AA9" s="4">
        <v>3</v>
      </c>
      <c r="AB9" s="4">
        <v>0</v>
      </c>
      <c r="AC9" s="4"/>
      <c r="AD9" s="4"/>
    </row>
    <row r="10" spans="1:30" x14ac:dyDescent="0.35">
      <c r="A10" s="4">
        <v>7</v>
      </c>
      <c r="B10" s="4" t="s">
        <v>236</v>
      </c>
      <c r="C10" s="4" t="s">
        <v>237</v>
      </c>
      <c r="D10" s="4">
        <v>36.5</v>
      </c>
      <c r="E10" s="4">
        <v>89</v>
      </c>
      <c r="F10" s="4">
        <v>0</v>
      </c>
      <c r="G10" s="4">
        <v>3</v>
      </c>
      <c r="H10" s="4">
        <v>1.5</v>
      </c>
      <c r="I10" s="4">
        <v>0</v>
      </c>
      <c r="J10" s="4">
        <v>1.5</v>
      </c>
      <c r="K10" s="4">
        <v>0</v>
      </c>
      <c r="L10" s="4">
        <v>1.5</v>
      </c>
      <c r="M10" s="4">
        <v>0</v>
      </c>
      <c r="N10" s="4">
        <v>3</v>
      </c>
      <c r="O10" s="4">
        <v>0.5</v>
      </c>
      <c r="P10" s="4">
        <v>3</v>
      </c>
      <c r="Q10" s="4">
        <v>1.5</v>
      </c>
      <c r="R10" s="4">
        <v>3</v>
      </c>
      <c r="S10" s="4">
        <v>1.5</v>
      </c>
      <c r="T10" s="4">
        <v>3</v>
      </c>
      <c r="U10" s="4">
        <v>0</v>
      </c>
      <c r="V10" s="4">
        <v>1.5</v>
      </c>
      <c r="W10" s="4">
        <v>3</v>
      </c>
      <c r="X10" s="4">
        <v>3</v>
      </c>
      <c r="Y10" s="4">
        <v>3</v>
      </c>
      <c r="Z10" s="4">
        <v>3</v>
      </c>
      <c r="AA10" s="4">
        <v>1</v>
      </c>
      <c r="AB10" s="4"/>
      <c r="AC10" s="4"/>
      <c r="AD10" s="4"/>
    </row>
    <row r="11" spans="1:30" x14ac:dyDescent="0.35">
      <c r="A11" s="4">
        <v>8</v>
      </c>
      <c r="B11" s="4" t="s">
        <v>238</v>
      </c>
      <c r="C11" s="4" t="s">
        <v>239</v>
      </c>
      <c r="D11" s="4">
        <v>36</v>
      </c>
      <c r="E11" s="4">
        <v>91</v>
      </c>
      <c r="F11" s="4">
        <v>3</v>
      </c>
      <c r="G11" s="4">
        <v>0</v>
      </c>
      <c r="H11" s="4">
        <v>3</v>
      </c>
      <c r="I11" s="4">
        <v>0</v>
      </c>
      <c r="J11" s="4">
        <v>3</v>
      </c>
      <c r="K11" s="4">
        <v>0</v>
      </c>
      <c r="L11" s="4">
        <v>3</v>
      </c>
      <c r="M11" s="4">
        <v>3</v>
      </c>
      <c r="N11" s="4">
        <v>0</v>
      </c>
      <c r="O11" s="4">
        <v>0</v>
      </c>
      <c r="P11" s="4">
        <v>3</v>
      </c>
      <c r="Q11" s="4">
        <v>3</v>
      </c>
      <c r="R11" s="4">
        <v>3</v>
      </c>
      <c r="S11" s="4">
        <v>3</v>
      </c>
      <c r="T11" s="4">
        <v>3</v>
      </c>
      <c r="U11" s="4">
        <v>1.5</v>
      </c>
      <c r="V11" s="4">
        <v>1.5</v>
      </c>
      <c r="W11" s="4">
        <v>0</v>
      </c>
      <c r="X11" s="4">
        <v>3</v>
      </c>
      <c r="Y11" s="4">
        <v>0</v>
      </c>
      <c r="Z11" s="4">
        <v>0</v>
      </c>
      <c r="AA11" s="4">
        <v>0</v>
      </c>
      <c r="AB11" s="4"/>
      <c r="AC11" s="4"/>
      <c r="AD11" s="4"/>
    </row>
    <row r="12" spans="1:30" x14ac:dyDescent="0.35">
      <c r="A12" s="4">
        <v>9</v>
      </c>
      <c r="B12" s="4" t="s">
        <v>240</v>
      </c>
      <c r="C12" s="4" t="s">
        <v>241</v>
      </c>
      <c r="D12" s="4">
        <v>34.5</v>
      </c>
      <c r="E12" s="4">
        <v>85</v>
      </c>
      <c r="F12" s="4">
        <v>0</v>
      </c>
      <c r="G12" s="4">
        <v>1.5</v>
      </c>
      <c r="H12" s="4">
        <v>3</v>
      </c>
      <c r="I12" s="4">
        <v>3</v>
      </c>
      <c r="J12" s="4">
        <v>3</v>
      </c>
      <c r="K12" s="4">
        <v>0</v>
      </c>
      <c r="L12" s="4">
        <v>1.5</v>
      </c>
      <c r="M12" s="4">
        <v>3</v>
      </c>
      <c r="N12" s="4">
        <v>3</v>
      </c>
      <c r="O12" s="4">
        <v>0</v>
      </c>
      <c r="P12" s="4">
        <v>3</v>
      </c>
      <c r="Q12" s="4">
        <v>3</v>
      </c>
      <c r="R12" s="4">
        <v>0</v>
      </c>
      <c r="S12" s="4">
        <v>0</v>
      </c>
      <c r="T12" s="4">
        <v>3</v>
      </c>
      <c r="U12" s="4">
        <v>0</v>
      </c>
      <c r="V12" s="4">
        <v>0</v>
      </c>
      <c r="W12" s="4">
        <v>3</v>
      </c>
      <c r="X12" s="4">
        <v>3</v>
      </c>
      <c r="Y12" s="4">
        <v>0</v>
      </c>
      <c r="Z12" s="4">
        <v>1.5</v>
      </c>
      <c r="AA12" s="4">
        <v>0</v>
      </c>
      <c r="AB12" s="4"/>
      <c r="AC12" s="4"/>
      <c r="AD12" s="4"/>
    </row>
    <row r="13" spans="1:30" x14ac:dyDescent="0.35">
      <c r="A13" s="4">
        <v>10</v>
      </c>
      <c r="B13" s="4" t="s">
        <v>242</v>
      </c>
      <c r="C13" s="4" t="s">
        <v>243</v>
      </c>
      <c r="D13" s="4">
        <v>34.5</v>
      </c>
      <c r="E13" s="4">
        <v>106</v>
      </c>
      <c r="F13" s="4">
        <v>1.5</v>
      </c>
      <c r="G13" s="4">
        <v>1.5</v>
      </c>
      <c r="H13" s="4">
        <v>3</v>
      </c>
      <c r="I13" s="4">
        <v>0</v>
      </c>
      <c r="J13" s="4">
        <v>1.5</v>
      </c>
      <c r="K13" s="4">
        <v>3</v>
      </c>
      <c r="L13" s="4">
        <v>3</v>
      </c>
      <c r="M13" s="4">
        <v>0</v>
      </c>
      <c r="N13" s="4">
        <v>3</v>
      </c>
      <c r="O13" s="4">
        <v>3</v>
      </c>
      <c r="P13" s="4">
        <v>1.5</v>
      </c>
      <c r="Q13" s="4">
        <v>0</v>
      </c>
      <c r="R13" s="4">
        <v>1.5</v>
      </c>
      <c r="S13" s="4">
        <v>3</v>
      </c>
      <c r="T13" s="4">
        <v>0</v>
      </c>
      <c r="U13" s="4">
        <v>3</v>
      </c>
      <c r="V13" s="4">
        <v>0</v>
      </c>
      <c r="W13" s="4">
        <v>0</v>
      </c>
      <c r="X13" s="4">
        <v>0</v>
      </c>
      <c r="Y13" s="4">
        <v>3</v>
      </c>
      <c r="Z13" s="4">
        <v>3</v>
      </c>
      <c r="AA13" s="4">
        <v>2</v>
      </c>
      <c r="AB13" s="4"/>
      <c r="AC13" s="4"/>
      <c r="AD13" s="4"/>
    </row>
    <row r="14" spans="1:30" x14ac:dyDescent="0.35">
      <c r="A14" s="4">
        <v>11</v>
      </c>
      <c r="B14" s="4" t="s">
        <v>244</v>
      </c>
      <c r="C14" s="4" t="s">
        <v>245</v>
      </c>
      <c r="D14" s="4">
        <v>34.5</v>
      </c>
      <c r="E14" s="4">
        <v>59</v>
      </c>
      <c r="F14" s="4">
        <v>3</v>
      </c>
      <c r="G14" s="4">
        <v>0</v>
      </c>
      <c r="H14" s="4">
        <v>0</v>
      </c>
      <c r="I14" s="4">
        <v>3</v>
      </c>
      <c r="J14" s="4">
        <v>1.5</v>
      </c>
      <c r="K14" s="4">
        <v>3</v>
      </c>
      <c r="L14" s="4">
        <v>1.5</v>
      </c>
      <c r="M14" s="4">
        <v>1.5</v>
      </c>
      <c r="N14" s="4">
        <v>1.5</v>
      </c>
      <c r="O14" s="4">
        <v>3</v>
      </c>
      <c r="P14" s="4">
        <v>3</v>
      </c>
      <c r="Q14" s="4">
        <v>3</v>
      </c>
      <c r="R14" s="4">
        <v>0</v>
      </c>
      <c r="S14" s="4">
        <v>1.5</v>
      </c>
      <c r="T14" s="4">
        <v>0</v>
      </c>
      <c r="U14" s="4">
        <v>3</v>
      </c>
      <c r="V14" s="4">
        <v>1.5</v>
      </c>
      <c r="W14" s="4">
        <v>0</v>
      </c>
      <c r="X14" s="4">
        <v>1.5</v>
      </c>
      <c r="Y14" s="4">
        <v>0</v>
      </c>
      <c r="Z14" s="4">
        <v>3</v>
      </c>
      <c r="AA14" s="4">
        <v>1</v>
      </c>
      <c r="AB14" s="4"/>
      <c r="AC14" s="4"/>
      <c r="AD14" s="4"/>
    </row>
    <row r="15" spans="1:30" x14ac:dyDescent="0.35">
      <c r="A15" s="4">
        <v>12</v>
      </c>
      <c r="B15" s="4" t="s">
        <v>246</v>
      </c>
      <c r="C15" s="4" t="s">
        <v>247</v>
      </c>
      <c r="D15" s="4">
        <v>32.5</v>
      </c>
      <c r="E15" s="4">
        <v>103</v>
      </c>
      <c r="F15" s="4">
        <v>0</v>
      </c>
      <c r="G15" s="4">
        <v>0</v>
      </c>
      <c r="H15" s="4">
        <v>1.5</v>
      </c>
      <c r="I15" s="4">
        <v>3</v>
      </c>
      <c r="J15" s="4">
        <v>0</v>
      </c>
      <c r="K15" s="4">
        <v>1.5</v>
      </c>
      <c r="L15" s="4">
        <v>3</v>
      </c>
      <c r="M15" s="4">
        <v>0</v>
      </c>
      <c r="N15" s="4">
        <v>0.5</v>
      </c>
      <c r="O15" s="4">
        <v>3</v>
      </c>
      <c r="P15" s="4">
        <v>0.5</v>
      </c>
      <c r="Q15" s="4">
        <v>3</v>
      </c>
      <c r="R15" s="4">
        <v>3</v>
      </c>
      <c r="S15" s="4">
        <v>1.5</v>
      </c>
      <c r="T15" s="4">
        <v>3</v>
      </c>
      <c r="U15" s="4">
        <v>0</v>
      </c>
      <c r="V15" s="4">
        <v>3</v>
      </c>
      <c r="W15" s="4">
        <v>3</v>
      </c>
      <c r="X15" s="4">
        <v>0</v>
      </c>
      <c r="Y15" s="4">
        <v>0</v>
      </c>
      <c r="Z15" s="4">
        <v>3</v>
      </c>
      <c r="AA15" s="4">
        <v>1</v>
      </c>
      <c r="AB15" s="4"/>
      <c r="AC15" s="4"/>
      <c r="AD15" s="4"/>
    </row>
    <row r="16" spans="1:30" x14ac:dyDescent="0.35">
      <c r="A16" s="4">
        <v>13</v>
      </c>
      <c r="B16" s="4" t="s">
        <v>248</v>
      </c>
      <c r="C16" s="4" t="s">
        <v>249</v>
      </c>
      <c r="D16" s="4">
        <v>30</v>
      </c>
      <c r="E16" s="4">
        <v>61</v>
      </c>
      <c r="F16" s="4">
        <v>1.5</v>
      </c>
      <c r="G16" s="4">
        <v>3</v>
      </c>
      <c r="H16" s="4">
        <v>0</v>
      </c>
      <c r="I16" s="4">
        <v>0</v>
      </c>
      <c r="J16" s="4">
        <v>3</v>
      </c>
      <c r="K16" s="4">
        <v>3</v>
      </c>
      <c r="L16" s="4">
        <v>3</v>
      </c>
      <c r="M16" s="4">
        <v>3</v>
      </c>
      <c r="N16" s="4">
        <v>0</v>
      </c>
      <c r="O16" s="4">
        <v>3</v>
      </c>
      <c r="P16" s="4">
        <v>0</v>
      </c>
      <c r="Q16" s="4">
        <v>3</v>
      </c>
      <c r="R16" s="4">
        <v>0</v>
      </c>
      <c r="S16" s="4">
        <v>1.5</v>
      </c>
      <c r="T16" s="4">
        <v>0</v>
      </c>
      <c r="U16" s="4">
        <v>3</v>
      </c>
      <c r="V16" s="4">
        <v>0</v>
      </c>
      <c r="W16" s="4">
        <v>0</v>
      </c>
      <c r="X16" s="4">
        <v>0</v>
      </c>
      <c r="Y16" s="4">
        <v>0</v>
      </c>
      <c r="Z16" s="4">
        <v>3</v>
      </c>
      <c r="AA16" s="4">
        <v>1</v>
      </c>
      <c r="AB16" s="4"/>
      <c r="AC16" s="4"/>
      <c r="AD16" s="4"/>
    </row>
    <row r="17" spans="1:30" x14ac:dyDescent="0.35">
      <c r="A17" s="4">
        <v>14</v>
      </c>
      <c r="B17" s="4" t="s">
        <v>250</v>
      </c>
      <c r="C17" s="4" t="s">
        <v>251</v>
      </c>
      <c r="D17" s="4">
        <v>28.5</v>
      </c>
      <c r="E17" s="4">
        <v>85</v>
      </c>
      <c r="F17" s="4">
        <v>0</v>
      </c>
      <c r="G17" s="4">
        <v>3</v>
      </c>
      <c r="H17" s="4">
        <v>0</v>
      </c>
      <c r="I17" s="4">
        <v>3</v>
      </c>
      <c r="J17" s="4">
        <v>0</v>
      </c>
      <c r="K17" s="4">
        <v>1.5</v>
      </c>
      <c r="L17" s="4">
        <v>3</v>
      </c>
      <c r="M17" s="4">
        <v>1.5</v>
      </c>
      <c r="N17" s="4">
        <v>3</v>
      </c>
      <c r="O17" s="4">
        <v>3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1.5</v>
      </c>
      <c r="V17" s="4">
        <v>1.5</v>
      </c>
      <c r="W17" s="4">
        <v>1.5</v>
      </c>
      <c r="X17" s="4">
        <v>3</v>
      </c>
      <c r="Y17" s="4">
        <v>3</v>
      </c>
      <c r="Z17" s="4">
        <v>0</v>
      </c>
      <c r="AA17" s="4">
        <v>1</v>
      </c>
      <c r="AB17" s="4"/>
      <c r="AC17" s="4"/>
      <c r="AD17" s="4"/>
    </row>
    <row r="18" spans="1:30" x14ac:dyDescent="0.35">
      <c r="A18" s="4">
        <v>15</v>
      </c>
      <c r="B18" s="4" t="s">
        <v>252</v>
      </c>
      <c r="C18" s="4" t="s">
        <v>253</v>
      </c>
      <c r="D18" s="4">
        <v>27.5</v>
      </c>
      <c r="E18" s="4">
        <v>55</v>
      </c>
      <c r="F18" s="4">
        <v>3</v>
      </c>
      <c r="G18" s="4">
        <v>1.5</v>
      </c>
      <c r="H18" s="4">
        <v>0</v>
      </c>
      <c r="I18" s="4">
        <v>3</v>
      </c>
      <c r="J18" s="4">
        <v>3</v>
      </c>
      <c r="K18" s="4">
        <v>1.5</v>
      </c>
      <c r="L18" s="4">
        <v>0</v>
      </c>
      <c r="M18" s="4">
        <v>0.5</v>
      </c>
      <c r="N18" s="4">
        <v>3</v>
      </c>
      <c r="O18" s="4">
        <v>3</v>
      </c>
      <c r="P18" s="4">
        <v>1.5</v>
      </c>
      <c r="Q18" s="4">
        <v>0</v>
      </c>
      <c r="R18" s="4">
        <v>0</v>
      </c>
      <c r="S18" s="4">
        <v>0</v>
      </c>
      <c r="T18" s="4">
        <v>3</v>
      </c>
      <c r="U18" s="4">
        <v>0</v>
      </c>
      <c r="V18" s="4">
        <v>3</v>
      </c>
      <c r="W18" s="4">
        <v>0</v>
      </c>
      <c r="X18" s="4">
        <v>0</v>
      </c>
      <c r="Y18" s="4">
        <v>1.5</v>
      </c>
      <c r="Z18" s="4">
        <v>0</v>
      </c>
      <c r="AA18" s="4">
        <v>0</v>
      </c>
      <c r="AB18" s="4"/>
      <c r="AC18" s="4"/>
      <c r="AD18" s="4"/>
    </row>
    <row r="19" spans="1:30" x14ac:dyDescent="0.35">
      <c r="A19" s="4">
        <v>16</v>
      </c>
      <c r="B19" s="4" t="s">
        <v>254</v>
      </c>
      <c r="C19" s="4" t="s">
        <v>255</v>
      </c>
      <c r="D19" s="4">
        <v>27</v>
      </c>
      <c r="E19" s="4">
        <v>87</v>
      </c>
      <c r="F19" s="4">
        <v>0</v>
      </c>
      <c r="G19" s="4">
        <v>3</v>
      </c>
      <c r="H19" s="4">
        <v>0</v>
      </c>
      <c r="I19" s="4">
        <v>0</v>
      </c>
      <c r="J19" s="4">
        <v>3</v>
      </c>
      <c r="K19" s="4">
        <v>1.5</v>
      </c>
      <c r="L19" s="4">
        <v>3</v>
      </c>
      <c r="M19" s="4">
        <v>0</v>
      </c>
      <c r="N19" s="4">
        <v>0</v>
      </c>
      <c r="O19" s="4">
        <v>0</v>
      </c>
      <c r="P19" s="4">
        <v>1.5</v>
      </c>
      <c r="Q19" s="4">
        <v>0</v>
      </c>
      <c r="R19" s="4">
        <v>0</v>
      </c>
      <c r="S19" s="4">
        <v>3</v>
      </c>
      <c r="T19" s="4">
        <v>0</v>
      </c>
      <c r="U19" s="4">
        <v>3</v>
      </c>
      <c r="V19" s="4">
        <v>0</v>
      </c>
      <c r="W19" s="4">
        <v>3</v>
      </c>
      <c r="X19" s="4">
        <v>3</v>
      </c>
      <c r="Y19" s="4">
        <v>3</v>
      </c>
      <c r="Z19" s="4">
        <v>0</v>
      </c>
      <c r="AA19" s="4">
        <v>1</v>
      </c>
      <c r="AB19" s="4"/>
      <c r="AC19" s="4"/>
      <c r="AD19" s="4"/>
    </row>
    <row r="20" spans="1:30" x14ac:dyDescent="0.35">
      <c r="A20" s="4">
        <v>17</v>
      </c>
      <c r="B20" s="4" t="s">
        <v>256</v>
      </c>
      <c r="C20" s="4" t="s">
        <v>257</v>
      </c>
      <c r="D20" s="4">
        <v>25.5</v>
      </c>
      <c r="E20" s="4">
        <v>86</v>
      </c>
      <c r="F20" s="4">
        <v>0</v>
      </c>
      <c r="G20" s="4">
        <v>3</v>
      </c>
      <c r="H20" s="4">
        <v>0</v>
      </c>
      <c r="I20" s="4">
        <v>0</v>
      </c>
      <c r="J20" s="4">
        <v>0</v>
      </c>
      <c r="K20" s="4">
        <v>1.5</v>
      </c>
      <c r="L20" s="4">
        <v>1.5</v>
      </c>
      <c r="M20" s="4">
        <v>0</v>
      </c>
      <c r="N20" s="4">
        <v>3</v>
      </c>
      <c r="O20" s="4">
        <v>0</v>
      </c>
      <c r="P20" s="4">
        <v>3</v>
      </c>
      <c r="Q20" s="4">
        <v>0</v>
      </c>
      <c r="R20" s="4">
        <v>3</v>
      </c>
      <c r="S20" s="4">
        <v>0</v>
      </c>
      <c r="T20" s="4">
        <v>3</v>
      </c>
      <c r="U20" s="4">
        <v>0</v>
      </c>
      <c r="V20" s="4">
        <v>3</v>
      </c>
      <c r="W20" s="4">
        <v>0</v>
      </c>
      <c r="X20" s="4">
        <v>3</v>
      </c>
      <c r="Y20" s="4">
        <v>0</v>
      </c>
      <c r="Z20" s="4">
        <v>1.5</v>
      </c>
      <c r="AA20" s="4">
        <v>5</v>
      </c>
      <c r="AB20" s="4"/>
      <c r="AC20" s="4"/>
      <c r="AD20" s="4"/>
    </row>
    <row r="21" spans="1:30" x14ac:dyDescent="0.35">
      <c r="A21" s="4">
        <v>18</v>
      </c>
      <c r="B21" s="4" t="s">
        <v>258</v>
      </c>
      <c r="C21" s="4" t="s">
        <v>259</v>
      </c>
      <c r="D21" s="4">
        <v>23</v>
      </c>
      <c r="E21" s="4">
        <v>58</v>
      </c>
      <c r="F21" s="4">
        <v>1.5</v>
      </c>
      <c r="G21" s="4">
        <v>0</v>
      </c>
      <c r="H21" s="4">
        <v>1.5</v>
      </c>
      <c r="I21" s="4">
        <v>3</v>
      </c>
      <c r="J21" s="4">
        <v>0</v>
      </c>
      <c r="K21" s="4">
        <v>0.5</v>
      </c>
      <c r="L21" s="4">
        <v>0</v>
      </c>
      <c r="M21" s="4">
        <v>0.5</v>
      </c>
      <c r="N21" s="4">
        <v>0.5</v>
      </c>
      <c r="O21" s="4">
        <v>0.5</v>
      </c>
      <c r="P21" s="4">
        <v>0</v>
      </c>
      <c r="Q21" s="4">
        <v>3</v>
      </c>
      <c r="R21" s="4">
        <v>1.5</v>
      </c>
      <c r="S21" s="4">
        <v>0</v>
      </c>
      <c r="T21" s="4">
        <v>0</v>
      </c>
      <c r="U21" s="4">
        <v>1.5</v>
      </c>
      <c r="V21" s="4">
        <v>0</v>
      </c>
      <c r="W21" s="4">
        <v>3</v>
      </c>
      <c r="X21" s="4">
        <v>0</v>
      </c>
      <c r="Y21" s="4">
        <v>3</v>
      </c>
      <c r="Z21" s="4">
        <v>3</v>
      </c>
      <c r="AA21" s="4">
        <v>1</v>
      </c>
      <c r="AB21" s="4"/>
      <c r="AC21" s="4"/>
      <c r="AD21" s="4"/>
    </row>
    <row r="22" spans="1:30" x14ac:dyDescent="0.35">
      <c r="A22" s="4">
        <v>19</v>
      </c>
      <c r="B22" s="4" t="s">
        <v>260</v>
      </c>
      <c r="C22" s="4" t="s">
        <v>261</v>
      </c>
      <c r="D22" s="4">
        <v>19.5</v>
      </c>
      <c r="E22" s="4">
        <v>47</v>
      </c>
      <c r="F22" s="4">
        <v>3</v>
      </c>
      <c r="G22" s="4">
        <v>1.5</v>
      </c>
      <c r="H22" s="4">
        <v>1.5</v>
      </c>
      <c r="I22" s="4">
        <v>3</v>
      </c>
      <c r="J22" s="4">
        <v>3</v>
      </c>
      <c r="K22" s="4">
        <v>3</v>
      </c>
      <c r="L22" s="4">
        <v>0</v>
      </c>
      <c r="M22" s="4">
        <v>1.5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3</v>
      </c>
      <c r="AA22" s="4">
        <v>3</v>
      </c>
      <c r="AB22" s="4"/>
      <c r="AC22" s="4"/>
      <c r="AD22" s="4"/>
    </row>
    <row r="23" spans="1:30" x14ac:dyDescent="0.35">
      <c r="A23" s="4">
        <v>20</v>
      </c>
      <c r="B23" s="4" t="s">
        <v>262</v>
      </c>
      <c r="C23" s="4" t="s">
        <v>263</v>
      </c>
      <c r="D23" s="4">
        <v>18.5</v>
      </c>
      <c r="E23" s="4">
        <v>58</v>
      </c>
      <c r="F23" s="4">
        <v>0</v>
      </c>
      <c r="G23" s="4">
        <v>0</v>
      </c>
      <c r="H23" s="4">
        <v>3</v>
      </c>
      <c r="I23" s="4">
        <v>3</v>
      </c>
      <c r="J23" s="4">
        <v>0</v>
      </c>
      <c r="K23" s="4">
        <v>0.5</v>
      </c>
      <c r="L23" s="4">
        <v>0</v>
      </c>
      <c r="M23" s="4">
        <v>1.5</v>
      </c>
      <c r="N23" s="4">
        <v>0</v>
      </c>
      <c r="O23" s="4">
        <v>0</v>
      </c>
      <c r="P23" s="4">
        <v>0</v>
      </c>
      <c r="Q23" s="4">
        <v>1.5</v>
      </c>
      <c r="R23" s="4">
        <v>0</v>
      </c>
      <c r="S23" s="4">
        <v>0</v>
      </c>
      <c r="T23" s="4">
        <v>3</v>
      </c>
      <c r="U23" s="4">
        <v>3</v>
      </c>
      <c r="V23" s="4">
        <v>1.5</v>
      </c>
      <c r="W23" s="4">
        <v>0</v>
      </c>
      <c r="X23" s="4">
        <v>1.5</v>
      </c>
      <c r="Y23" s="4">
        <v>0</v>
      </c>
      <c r="Z23" s="4">
        <v>0</v>
      </c>
      <c r="AA23" s="4">
        <v>0</v>
      </c>
      <c r="AB23" s="4"/>
      <c r="AC23" s="4"/>
      <c r="AD23" s="4"/>
    </row>
    <row r="24" spans="1:30" x14ac:dyDescent="0.35">
      <c r="A24" s="4">
        <v>21</v>
      </c>
      <c r="B24" s="4" t="s">
        <v>264</v>
      </c>
      <c r="C24" s="4" t="s">
        <v>265</v>
      </c>
      <c r="D24" s="4">
        <v>17</v>
      </c>
      <c r="E24" s="4">
        <v>52</v>
      </c>
      <c r="F24" s="4">
        <v>3</v>
      </c>
      <c r="G24" s="4">
        <v>0</v>
      </c>
      <c r="H24" s="4">
        <v>1.5</v>
      </c>
      <c r="I24" s="4">
        <v>0</v>
      </c>
      <c r="J24" s="4">
        <v>0.5</v>
      </c>
      <c r="K24" s="4">
        <v>0</v>
      </c>
      <c r="L24" s="4">
        <v>0</v>
      </c>
      <c r="M24" s="4">
        <v>0</v>
      </c>
      <c r="N24" s="4">
        <v>0</v>
      </c>
      <c r="O24" s="4">
        <v>1.5</v>
      </c>
      <c r="P24" s="4">
        <v>0</v>
      </c>
      <c r="Q24" s="4">
        <v>0</v>
      </c>
      <c r="R24" s="4">
        <v>3</v>
      </c>
      <c r="S24" s="4">
        <v>3</v>
      </c>
      <c r="T24" s="4">
        <v>0</v>
      </c>
      <c r="U24" s="4">
        <v>3</v>
      </c>
      <c r="V24" s="4">
        <v>1.5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/>
      <c r="AC24" s="4"/>
      <c r="AD24" s="4"/>
    </row>
    <row r="25" spans="1:30" x14ac:dyDescent="0.35">
      <c r="A25" s="4">
        <v>22</v>
      </c>
      <c r="B25" s="4" t="s">
        <v>266</v>
      </c>
      <c r="C25" s="4" t="s">
        <v>267</v>
      </c>
      <c r="D25" s="4">
        <v>11</v>
      </c>
      <c r="E25" s="4">
        <v>41</v>
      </c>
      <c r="F25" s="4">
        <v>1.5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1.5</v>
      </c>
      <c r="N25" s="4">
        <v>0.5</v>
      </c>
      <c r="O25" s="4">
        <v>0</v>
      </c>
      <c r="P25" s="4">
        <v>0</v>
      </c>
      <c r="Q25" s="4">
        <v>0</v>
      </c>
      <c r="R25" s="4">
        <v>0</v>
      </c>
      <c r="S25" s="4">
        <v>3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1.5</v>
      </c>
      <c r="Z25" s="4">
        <v>3</v>
      </c>
      <c r="AA25" s="4">
        <v>0</v>
      </c>
      <c r="AB25" s="4"/>
      <c r="AC25" s="4"/>
      <c r="AD25" s="4"/>
    </row>
    <row r="26" spans="1:30" s="3" customFormat="1" x14ac:dyDescent="0.35">
      <c r="A26" s="5"/>
      <c r="B26" s="5"/>
      <c r="C26" s="5" t="s">
        <v>62</v>
      </c>
      <c r="D26" s="5"/>
      <c r="E26" s="5">
        <v>1800</v>
      </c>
      <c r="F26" s="5">
        <v>83</v>
      </c>
      <c r="G26" s="5">
        <v>37</v>
      </c>
      <c r="H26" s="5">
        <v>120</v>
      </c>
      <c r="I26" s="5">
        <v>148</v>
      </c>
      <c r="J26" s="5">
        <v>77</v>
      </c>
      <c r="K26" s="5">
        <v>84</v>
      </c>
      <c r="L26" s="5">
        <v>143</v>
      </c>
      <c r="M26" s="5">
        <v>74</v>
      </c>
      <c r="N26" s="5">
        <v>70</v>
      </c>
      <c r="O26" s="5">
        <v>54</v>
      </c>
      <c r="P26" s="5">
        <v>29</v>
      </c>
      <c r="Q26" s="5">
        <v>45</v>
      </c>
      <c r="R26" s="5">
        <v>105</v>
      </c>
      <c r="S26" s="5">
        <v>106</v>
      </c>
      <c r="T26" s="5">
        <v>94</v>
      </c>
      <c r="U26" s="5">
        <v>79</v>
      </c>
      <c r="V26" s="5">
        <v>71</v>
      </c>
      <c r="W26" s="5">
        <v>101</v>
      </c>
      <c r="X26" s="5">
        <v>104</v>
      </c>
      <c r="Y26" s="5">
        <v>92</v>
      </c>
      <c r="Z26" s="5">
        <v>84</v>
      </c>
      <c r="AA26" s="5">
        <v>28</v>
      </c>
      <c r="AB26" s="5"/>
      <c r="AC26" s="5"/>
      <c r="AD2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11</vt:i4>
      </vt:variant>
    </vt:vector>
  </HeadingPairs>
  <TitlesOfParts>
    <vt:vector size="11" baseType="lpstr">
      <vt:lpstr>Reitings 1 VARIVAS </vt:lpstr>
      <vt:lpstr>Reitings 2 FRESH LURES</vt:lpstr>
      <vt:lpstr>LČ 1.posms</vt:lpstr>
      <vt:lpstr>LČ bērni 1.posms</vt:lpstr>
      <vt:lpstr>ATLAS WORLD CUP</vt:lpstr>
      <vt:lpstr>LČ bērni 2.posms</vt:lpstr>
      <vt:lpstr>Reitings 3 Eholotes.eu</vt:lpstr>
      <vt:lpstr>reitings 4 Varivas autumn</vt:lpstr>
      <vt:lpstr>Reitings 5 OSRAM</vt:lpstr>
      <vt:lpstr>LČ 2.posms</vt:lpstr>
      <vt:lpstr>LČ Gada kopvērtējums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Anatolijs Livdans</dc:creator>
  <cp:lastModifiedBy>Agris Rudzāns</cp:lastModifiedBy>
  <dcterms:created xsi:type="dcterms:W3CDTF">2015-06-05T18:17:20Z</dcterms:created>
  <dcterms:modified xsi:type="dcterms:W3CDTF">2024-12-29T15:57:49Z</dcterms:modified>
</cp:coreProperties>
</file>