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Users\_ Shared Documents\KOMMERSANTI\Marketing\OLD\Ēriks\ET fails\CATL\Sacenības\LČ 2024 U18\"/>
    </mc:Choice>
  </mc:AlternateContent>
  <bookViews>
    <workbookView xWindow="0" yWindow="0" windowWidth="28800" windowHeight="12435"/>
  </bookViews>
  <sheets>
    <sheet name="Rezultati" sheetId="1" r:id="rId1"/>
    <sheet name="Dalībnieki" sheetId="12" r:id="rId2"/>
  </sheets>
  <definedNames>
    <definedName name="_xlnm._FilterDatabase" localSheetId="0" hidden="1">Rezultati!$A$6:$T$16</definedName>
  </definedNames>
  <calcPr calcId="15251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<sst xmlns="http://schemas.openxmlformats.org/spreadsheetml/2006/main" count="160" uniqueCount="120">
  <si>
    <t>Latvijas Republikas Čempionāts Karpu Makšķerēšanā Jauniešiem U18</t>
  </si>
  <si>
    <t>23.augusts - 25.augusts 2024</t>
  </si>
  <si>
    <t>Rezultātu protokols</t>
  </si>
  <si>
    <t>Komanda</t>
  </si>
  <si>
    <t>Sektors</t>
  </si>
  <si>
    <t>Vieta</t>
  </si>
  <si>
    <t>Kopvērtējums</t>
  </si>
  <si>
    <r>
      <rPr>
        <b/>
        <sz val="9"/>
        <color theme="1"/>
        <rFont val="Calibri"/>
        <family val="2"/>
        <charset val="186"/>
      </rPr>
      <t xml:space="preserve">1. diena </t>
    </r>
    <r>
      <rPr>
        <b/>
        <sz val="6"/>
        <color theme="1"/>
        <rFont val="Calibri"/>
        <family val="2"/>
        <charset val="186"/>
      </rPr>
      <t>(23.augusts)</t>
    </r>
  </si>
  <si>
    <r>
      <rPr>
        <b/>
        <sz val="9"/>
        <color theme="1"/>
        <rFont val="Calibri"/>
        <family val="2"/>
        <charset val="186"/>
      </rPr>
      <t xml:space="preserve">2.diena </t>
    </r>
    <r>
      <rPr>
        <b/>
        <sz val="6"/>
        <color theme="1"/>
        <rFont val="Calibri"/>
        <family val="2"/>
        <charset val="186"/>
      </rPr>
      <t>(24.augusts)</t>
    </r>
  </si>
  <si>
    <r>
      <rPr>
        <b/>
        <sz val="9"/>
        <color theme="1"/>
        <rFont val="Calibri"/>
        <family val="2"/>
        <charset val="186"/>
      </rPr>
      <t xml:space="preserve">3.diena </t>
    </r>
    <r>
      <rPr>
        <b/>
        <sz val="6"/>
        <color theme="1"/>
        <rFont val="Calibri"/>
        <family val="2"/>
        <charset val="186"/>
      </rPr>
      <t>(25.augusts)</t>
    </r>
  </si>
  <si>
    <t>Atpaliek no 1.vietas</t>
  </si>
  <si>
    <t>Atpaliek no nākamās vietas</t>
  </si>
  <si>
    <t>Kopējais svars</t>
  </si>
  <si>
    <t>Zivju skaits</t>
  </si>
  <si>
    <t>Lielākās zivs svars</t>
  </si>
  <si>
    <t>Vidējais svars</t>
  </si>
  <si>
    <t>Dienas kopējais svars</t>
  </si>
  <si>
    <t>Copes Nams Juniori</t>
  </si>
  <si>
    <t>IvoRol Fishing Team</t>
  </si>
  <si>
    <t>Energy Carp 2</t>
  </si>
  <si>
    <t>MEGA Zakorm</t>
  </si>
  <si>
    <t>Carp 72 Junior Team 2</t>
  </si>
  <si>
    <t>Banāni</t>
  </si>
  <si>
    <t>Carp Junior</t>
  </si>
  <si>
    <t>NGT Latvia Juniors</t>
  </si>
  <si>
    <t>Piļiki</t>
  </si>
  <si>
    <t>Karpēni</t>
  </si>
  <si>
    <t>Kopējais noķerto zivju skaits</t>
  </si>
  <si>
    <t>Kopējais noķerto zivju svars</t>
  </si>
  <si>
    <t>Big Fish</t>
  </si>
  <si>
    <t xml:space="preserve"> </t>
  </si>
  <si>
    <t>Kristers Ernests Zīle</t>
  </si>
  <si>
    <t>Adrians Klaks</t>
  </si>
  <si>
    <t>Ivo Spalviņš</t>
  </si>
  <si>
    <t>Emīls Abatnieks</t>
  </si>
  <si>
    <t>Kristers Miglāns</t>
  </si>
  <si>
    <t>Jaroslavs Jeršovs</t>
  </si>
  <si>
    <t>Maksims Borovkovs</t>
  </si>
  <si>
    <t>Jānis Kovaļovs</t>
  </si>
  <si>
    <t>Deivids Čepulis</t>
  </si>
  <si>
    <t>Miks Juliāns Kalniņš</t>
  </si>
  <si>
    <t>Domeniks Goveiko</t>
  </si>
  <si>
    <t>Jānis Bidzāns</t>
  </si>
  <si>
    <t>Henrijs Kārlis Sloka</t>
  </si>
  <si>
    <t>Kristers Brants</t>
  </si>
  <si>
    <t>Jorens Dukurs</t>
  </si>
  <si>
    <t>Patriks Penings</t>
  </si>
  <si>
    <t>Aleksejs Rožkovs</t>
  </si>
  <si>
    <t>Nils Rūsiņš</t>
  </si>
  <si>
    <t>Kristers Piliens</t>
  </si>
  <si>
    <t>Dalībnieks 1</t>
  </si>
  <si>
    <t>Dalībnieks 2</t>
  </si>
  <si>
    <t>Sacencību galvenais tiesnesis:</t>
  </si>
  <si>
    <t>Ēriks Tukišs</t>
  </si>
  <si>
    <t>Vārds, Uzvārds</t>
  </si>
  <si>
    <t>Vārds</t>
  </si>
  <si>
    <t>Uzvārds</t>
  </si>
  <si>
    <t xml:space="preserve">JĀNIS </t>
  </si>
  <si>
    <t>JORENS DUKURS</t>
  </si>
  <si>
    <t xml:space="preserve">JORENS </t>
  </si>
  <si>
    <t>KRISTERS BRANTS</t>
  </si>
  <si>
    <t xml:space="preserve">KRISTERS </t>
  </si>
  <si>
    <t>KRISTERS MIGLĀNS</t>
  </si>
  <si>
    <t>ENERGYY CARP 2</t>
  </si>
  <si>
    <t xml:space="preserve">IvoRol fishing team </t>
  </si>
  <si>
    <t>IVO SPALVIŅŠ</t>
  </si>
  <si>
    <t>KRISTERS ERNESTS ZĪLE</t>
  </si>
  <si>
    <t>Carp junior</t>
  </si>
  <si>
    <t xml:space="preserve">HENRIJS KĀRLIS SLOKA </t>
  </si>
  <si>
    <t xml:space="preserve">DOMINIKS GOVEIKO </t>
  </si>
  <si>
    <t>KRISTERS PILIENS</t>
  </si>
  <si>
    <t>ALEKSEJS ROŽKOVS</t>
  </si>
  <si>
    <t>MEGA zakorm</t>
  </si>
  <si>
    <t>JAROSLAVS JERŠOVS</t>
  </si>
  <si>
    <t>Carp 72 junior team 2</t>
  </si>
  <si>
    <t>DEIVIDS ČEPULIS</t>
  </si>
  <si>
    <t xml:space="preserve">EMĪLS ABATNIEKS </t>
  </si>
  <si>
    <t>ROLANDS BOGDANOVIČS</t>
  </si>
  <si>
    <t>ADRIANS KLAKS</t>
  </si>
  <si>
    <t>JĀNIS BIDZĀNS</t>
  </si>
  <si>
    <t xml:space="preserve">MIKS JULIĀNS KALNIŅŠ </t>
  </si>
  <si>
    <t>NILS RUSIŅŠ</t>
  </si>
  <si>
    <t>PATRIKS PENINGS</t>
  </si>
  <si>
    <t>MAKSIMS BOROVKOVS</t>
  </si>
  <si>
    <t>JĀNIS KOVAĻOVS</t>
  </si>
  <si>
    <t>Dzimšanas gads</t>
  </si>
  <si>
    <t xml:space="preserve"> MIGLĀNS</t>
  </si>
  <si>
    <t xml:space="preserve">IVO </t>
  </si>
  <si>
    <t xml:space="preserve"> SPALVIŅŠ</t>
  </si>
  <si>
    <t>KRISTERS ERNESTS</t>
  </si>
  <si>
    <t>ZĪLE</t>
  </si>
  <si>
    <t>HENRIJS KĀRLIS</t>
  </si>
  <si>
    <t xml:space="preserve"> SLOKA </t>
  </si>
  <si>
    <t xml:space="preserve">DOMINIKS  </t>
  </si>
  <si>
    <t xml:space="preserve"> GOVEIKO </t>
  </si>
  <si>
    <t xml:space="preserve"> DUKURS</t>
  </si>
  <si>
    <t xml:space="preserve"> PILIENS</t>
  </si>
  <si>
    <t xml:space="preserve">ALEKSEJS </t>
  </si>
  <si>
    <t xml:space="preserve">JAROSLAVS </t>
  </si>
  <si>
    <t xml:space="preserve"> JERŠOVS</t>
  </si>
  <si>
    <t xml:space="preserve">DEIVIDS </t>
  </si>
  <si>
    <t xml:space="preserve"> ČEPULIS</t>
  </si>
  <si>
    <t xml:space="preserve">EMĪLS  </t>
  </si>
  <si>
    <t xml:space="preserve">EĪLS ABATNIEKS </t>
  </si>
  <si>
    <t xml:space="preserve">ROLANDS </t>
  </si>
  <si>
    <t xml:space="preserve"> BOGDANOVIČS</t>
  </si>
  <si>
    <t xml:space="preserve">ADRIANS </t>
  </si>
  <si>
    <t xml:space="preserve"> KLAKS</t>
  </si>
  <si>
    <t>JĀIS BIDZĀNS</t>
  </si>
  <si>
    <t>MIKS JULIĀNS</t>
  </si>
  <si>
    <t xml:space="preserve"> KALNIŅŠ </t>
  </si>
  <si>
    <t xml:space="preserve"> BRANTS</t>
  </si>
  <si>
    <t xml:space="preserve">NILS </t>
  </si>
  <si>
    <t xml:space="preserve"> RUSIŅŠ</t>
  </si>
  <si>
    <t xml:space="preserve">PATRIKS </t>
  </si>
  <si>
    <t xml:space="preserve"> PENINGS</t>
  </si>
  <si>
    <t xml:space="preserve">MAKSIMS </t>
  </si>
  <si>
    <t xml:space="preserve"> BOROVKOVS</t>
  </si>
  <si>
    <t xml:space="preserve"> KOVAĻOVS</t>
  </si>
  <si>
    <t>Rolands Bogdanovičs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</si>
</sst>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&quot; kg&quot;"/>
    <numFmt numFmtId="165" formatCode="#,##0_ ;\-#,##0\ "/>
    <numFmt numFmtId="166" formatCode="0.00&quot; kg&quot;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b/>
      <sz val="16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b/>
      <sz val="6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name val="Calibri"/>
      <family val="2"/>
      <charset val="186"/>
    </font>
    <font>
      <sz val="6"/>
      <color theme="1"/>
      <name val="Calibri"/>
      <family val="2"/>
      <charset val="186"/>
    </font>
    <font>
      <sz val="7"/>
      <color theme="1"/>
      <name val="Arial"/>
      <family val="2"/>
      <charset val="186"/>
    </font>
    <font>
      <b/>
      <sz val="7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385623"/>
      <name val="Calibri"/>
      <family val="2"/>
      <charset val="186"/>
    </font>
    <font>
      <b/>
      <sz val="10"/>
      <color theme="1"/>
      <name val="Calibri"/>
      <family val="2"/>
      <charset val="186"/>
    </font>
    <font>
      <i/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theme="8" tint="0.79998168889431442"/>
        <bgColor rgb="FFFFE59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DD6EE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66" fontId="9" fillId="4" borderId="19" xfId="0" applyNumberFormat="1" applyFont="1" applyFill="1" applyBorder="1" applyAlignment="1">
      <alignment horizontal="center" vertical="center" wrapText="1"/>
    </xf>
    <xf numFmtId="166" fontId="9" fillId="4" borderId="17" xfId="0" applyNumberFormat="1" applyFont="1" applyFill="1" applyBorder="1" applyAlignment="1">
      <alignment horizontal="center" vertical="center" wrapText="1"/>
    </xf>
    <xf numFmtId="166" fontId="10" fillId="4" borderId="17" xfId="0" applyNumberFormat="1" applyFont="1" applyFill="1" applyBorder="1" applyAlignment="1">
      <alignment horizontal="center" vertical="center" wrapText="1"/>
    </xf>
    <xf numFmtId="1" fontId="9" fillId="4" borderId="17" xfId="0" applyNumberFormat="1" applyFont="1" applyFill="1" applyBorder="1" applyAlignment="1">
      <alignment horizontal="center" vertical="center" wrapText="1"/>
    </xf>
    <xf numFmtId="164" fontId="9" fillId="4" borderId="17" xfId="0" applyNumberFormat="1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166" fontId="10" fillId="4" borderId="23" xfId="0" applyNumberFormat="1" applyFont="1" applyFill="1" applyBorder="1" applyAlignment="1">
      <alignment horizontal="center" vertical="center" wrapText="1"/>
    </xf>
    <xf numFmtId="1" fontId="9" fillId="4" borderId="23" xfId="0" applyNumberFormat="1" applyFont="1" applyFill="1" applyBorder="1" applyAlignment="1">
      <alignment horizontal="center" vertical="center" wrapText="1"/>
    </xf>
    <xf numFmtId="164" fontId="9" fillId="4" borderId="23" xfId="0" applyNumberFormat="1" applyFont="1" applyFill="1" applyBorder="1" applyAlignment="1">
      <alignment horizontal="center" vertical="center" wrapText="1"/>
    </xf>
    <xf numFmtId="164" fontId="9" fillId="4" borderId="24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13" fillId="0" borderId="1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4" fillId="0" borderId="27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4" borderId="4" xfId="0" applyFont="1" applyFill="1" applyBorder="1"/>
    <xf numFmtId="0" fontId="7" fillId="4" borderId="5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819979</xdr:colOff>
      <xdr:row>0</xdr:row>
      <xdr:rowOff>47626</xdr:rowOff>
    </xdr:from>
    <xdr:ext cx="846069" cy="656396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2370" y="47626"/>
          <a:ext cx="846069" cy="656396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1051892</xdr:colOff>
      <xdr:row>18</xdr:row>
      <xdr:rowOff>16565</xdr:rowOff>
    </xdr:from>
    <xdr:to>
      <xdr:col>7</xdr:col>
      <xdr:colOff>26687</xdr:colOff>
      <xdr:row>26</xdr:row>
      <xdr:rowOff>4822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5370" y="3876261"/>
          <a:ext cx="1857143" cy="1180952"/>
        </a:xfrm>
        <a:prstGeom prst="rect">
          <a:avLst/>
        </a:prstGeom>
      </xdr:spPr>
    </xdr:pic>
    <xdr:clientData/>
  </xdr:twoCellAnchor>
  <xdr:twoCellAnchor editAs="oneCell">
    <xdr:from>
      <xdr:col>14</xdr:col>
      <xdr:colOff>57978</xdr:colOff>
      <xdr:row>0</xdr:row>
      <xdr:rowOff>33131</xdr:rowOff>
    </xdr:from>
    <xdr:to>
      <xdr:col>15</xdr:col>
      <xdr:colOff>43904</xdr:colOff>
      <xdr:row>3</xdr:row>
      <xdr:rowOff>124240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8B84560B-308E-4837-9137-3BD5199D4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53500" y="33131"/>
          <a:ext cx="491165" cy="687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115" zoomScaleNormal="115" workbookViewId="0">
      <selection activeCell="C9" sqref="C9"/>
    </sheetView>
  </sheetViews>
  <sheetFormatPr defaultColWidth="14.42578125" defaultRowHeight="15" customHeight="1" x14ac:dyDescent="0.25"/>
  <cols>
    <col min="1" max="1" width="18.5703125" bestFit="1" customWidth="1"/>
    <col min="2" max="2" width="16.7109375" style="24" bestFit="1" customWidth="1"/>
    <col min="3" max="3" width="17.7109375" bestFit="1" customWidth="1"/>
    <col min="4" max="4" width="4.28515625" bestFit="1" customWidth="1"/>
    <col min="5" max="5" width="6" customWidth="1"/>
    <col min="6" max="12" width="7.5703125" customWidth="1"/>
    <col min="13" max="13" width="9.28515625" customWidth="1"/>
    <col min="14" max="20" width="7.5703125" customWidth="1"/>
    <col min="21" max="26" width="8.5703125" customWidth="1"/>
  </cols>
  <sheetData>
    <row r="1" spans="1:26" ht="21" customHeight="1" x14ac:dyDescent="0.25">
      <c r="A1" s="54" t="s">
        <v>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  <c r="V1" s="1"/>
      <c r="W1" s="1"/>
      <c r="X1" s="1"/>
      <c r="Y1" s="1"/>
      <c r="Z1" s="1"/>
    </row>
    <row r="2" spans="1:26" ht="12" customHeight="1" x14ac:dyDescent="0.25">
      <c r="A2" s="56" t="s">
        <v>1</v>
      </c>
      <c r="B2" s="56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"/>
      <c r="V2" s="1"/>
      <c r="W2" s="1"/>
      <c r="X2" s="1"/>
      <c r="Y2" s="1"/>
      <c r="Z2" s="1"/>
    </row>
    <row r="3" spans="1:26" ht="14.25" customHeight="1" x14ac:dyDescent="0.25">
      <c r="A3" s="56" t="s">
        <v>2</v>
      </c>
      <c r="B3" s="56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1"/>
      <c r="V3" s="1"/>
      <c r="W3" s="1"/>
      <c r="X3" s="1"/>
      <c r="Y3" s="1"/>
      <c r="Z3" s="1"/>
    </row>
    <row r="4" spans="1:26" ht="12" customHeight="1" x14ac:dyDescent="0.25">
      <c r="A4" s="56"/>
      <c r="B4" s="56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1"/>
      <c r="V4" s="1"/>
      <c r="W4" s="1"/>
      <c r="X4" s="1"/>
      <c r="Y4" s="1"/>
      <c r="Z4" s="1"/>
    </row>
    <row r="5" spans="1:26" ht="21" customHeight="1" x14ac:dyDescent="0.25">
      <c r="A5" s="2" t="s">
        <v>3</v>
      </c>
      <c r="B5" s="2" t="s">
        <v>50</v>
      </c>
      <c r="C5" s="2" t="s">
        <v>51</v>
      </c>
      <c r="D5" s="3" t="s">
        <v>4</v>
      </c>
      <c r="E5" s="27" t="s">
        <v>5</v>
      </c>
      <c r="F5" s="57" t="s">
        <v>6</v>
      </c>
      <c r="G5" s="58"/>
      <c r="H5" s="58"/>
      <c r="I5" s="58"/>
      <c r="J5" s="58"/>
      <c r="K5" s="59"/>
      <c r="L5" s="60" t="s">
        <v>7</v>
      </c>
      <c r="M5" s="61"/>
      <c r="N5" s="62"/>
      <c r="O5" s="60" t="s">
        <v>8</v>
      </c>
      <c r="P5" s="61"/>
      <c r="Q5" s="62"/>
      <c r="R5" s="60" t="s">
        <v>9</v>
      </c>
      <c r="S5" s="61"/>
      <c r="T5" s="62"/>
      <c r="U5" s="1"/>
      <c r="V5" s="1"/>
      <c r="W5" s="1"/>
      <c r="X5" s="1"/>
      <c r="Y5" s="1"/>
      <c r="Z5" s="1"/>
    </row>
    <row r="6" spans="1:26" ht="24" customHeight="1" x14ac:dyDescent="0.25">
      <c r="A6" s="4"/>
      <c r="B6" s="4"/>
      <c r="C6" s="4"/>
      <c r="D6" s="5"/>
      <c r="E6" s="28"/>
      <c r="F6" s="29" t="s">
        <v>10</v>
      </c>
      <c r="G6" s="30" t="s">
        <v>11</v>
      </c>
      <c r="H6" s="31" t="s">
        <v>12</v>
      </c>
      <c r="I6" s="32" t="s">
        <v>13</v>
      </c>
      <c r="J6" s="33" t="s">
        <v>14</v>
      </c>
      <c r="K6" s="34" t="s">
        <v>15</v>
      </c>
      <c r="L6" s="7" t="s">
        <v>13</v>
      </c>
      <c r="M6" s="8" t="s">
        <v>14</v>
      </c>
      <c r="N6" s="6" t="s">
        <v>16</v>
      </c>
      <c r="O6" s="7" t="s">
        <v>13</v>
      </c>
      <c r="P6" s="8" t="s">
        <v>14</v>
      </c>
      <c r="Q6" s="6" t="s">
        <v>16</v>
      </c>
      <c r="R6" s="7" t="s">
        <v>13</v>
      </c>
      <c r="S6" s="8" t="s">
        <v>14</v>
      </c>
      <c r="T6" s="6" t="s">
        <v>16</v>
      </c>
      <c r="U6" s="1"/>
      <c r="V6" s="1"/>
      <c r="W6" s="1"/>
      <c r="X6" s="1"/>
      <c r="Y6" s="1"/>
      <c r="Z6" s="1"/>
    </row>
    <row r="7" spans="1:26" ht="18.75" customHeight="1" x14ac:dyDescent="0.25">
      <c r="A7" s="48" t="s">
        <v>17</v>
      </c>
      <c r="B7" s="26" t="s">
        <v>31</v>
      </c>
      <c r="C7" s="26" t="s">
        <v>32</v>
      </c>
      <c r="D7" s="9">
        <v>19</v>
      </c>
      <c r="E7" s="35">
        <v>1</v>
      </c>
      <c r="F7" s="36">
        <v>0</v>
      </c>
      <c r="G7" s="37">
        <v>0</v>
      </c>
      <c r="H7" s="38">
        <v>166.4</v>
      </c>
      <c r="I7" s="39">
        <v>36</v>
      </c>
      <c r="J7" s="40">
        <v>12.55</v>
      </c>
      <c r="K7" s="41">
        <v>4.6222222222222209</v>
      </c>
      <c r="L7" s="11">
        <v>2</v>
      </c>
      <c r="M7" s="10">
        <v>4.3250000000000002</v>
      </c>
      <c r="N7" s="12">
        <v>7.7750000000000004</v>
      </c>
      <c r="O7" s="11">
        <v>22</v>
      </c>
      <c r="P7" s="10">
        <v>12.55</v>
      </c>
      <c r="Q7" s="12">
        <v>102.02499999999999</v>
      </c>
      <c r="R7" s="11">
        <v>12</v>
      </c>
      <c r="S7" s="10">
        <v>9.25</v>
      </c>
      <c r="T7" s="12">
        <v>56.6</v>
      </c>
      <c r="U7" s="1"/>
      <c r="V7" s="13"/>
      <c r="W7" s="1"/>
      <c r="X7" s="1"/>
      <c r="Y7" s="1"/>
      <c r="Z7" s="1"/>
    </row>
    <row r="8" spans="1:26" ht="16.5" customHeight="1" x14ac:dyDescent="0.25">
      <c r="A8" s="48" t="s">
        <v>18</v>
      </c>
      <c r="B8" s="26" t="s">
        <v>33</v>
      </c>
      <c r="C8" s="26" t="s">
        <v>119</v>
      </c>
      <c r="D8" s="9">
        <v>15</v>
      </c>
      <c r="E8" s="35">
        <v>2</v>
      </c>
      <c r="F8" s="36">
        <f t="shared" ref="F8:F16" si="0">H8-$H$7</f>
        <v>-106.55000000000001</v>
      </c>
      <c r="G8" s="37">
        <f t="shared" ref="G8:G16" si="1">H8-H7</f>
        <v>-106.55000000000001</v>
      </c>
      <c r="H8" s="38">
        <v>59.849999999999994</v>
      </c>
      <c r="I8" s="39">
        <v>18</v>
      </c>
      <c r="J8" s="40">
        <v>5.0999999999999996</v>
      </c>
      <c r="K8" s="41">
        <v>3.3250000000000002</v>
      </c>
      <c r="L8" s="11">
        <v>1</v>
      </c>
      <c r="M8" s="10">
        <v>3.5</v>
      </c>
      <c r="N8" s="12">
        <v>3.5</v>
      </c>
      <c r="O8" s="11">
        <v>3</v>
      </c>
      <c r="P8" s="10">
        <v>3.45</v>
      </c>
      <c r="Q8" s="12">
        <v>9.0500000000000007</v>
      </c>
      <c r="R8" s="11">
        <v>14</v>
      </c>
      <c r="S8" s="10">
        <v>5.0999999999999996</v>
      </c>
      <c r="T8" s="12">
        <v>47.3</v>
      </c>
      <c r="U8" s="1"/>
      <c r="V8" s="13"/>
      <c r="W8" s="1"/>
      <c r="X8" s="1"/>
      <c r="Y8" s="1"/>
      <c r="Z8" s="1"/>
    </row>
    <row r="9" spans="1:26" ht="19.5" customHeight="1" x14ac:dyDescent="0.25">
      <c r="A9" s="48" t="s">
        <v>19</v>
      </c>
      <c r="B9" s="26" t="s">
        <v>35</v>
      </c>
      <c r="C9" s="26" t="s">
        <v>34</v>
      </c>
      <c r="D9" s="9">
        <v>10</v>
      </c>
      <c r="E9" s="35">
        <v>3</v>
      </c>
      <c r="F9" s="36">
        <f t="shared" si="0"/>
        <v>-113.47499999999999</v>
      </c>
      <c r="G9" s="37">
        <f t="shared" si="1"/>
        <v>-6.9249999999999829</v>
      </c>
      <c r="H9" s="38">
        <v>52.925000000000011</v>
      </c>
      <c r="I9" s="39">
        <v>18</v>
      </c>
      <c r="J9" s="40">
        <v>4.5</v>
      </c>
      <c r="K9" s="41">
        <v>2.9402777777777782</v>
      </c>
      <c r="L9" s="11">
        <v>1</v>
      </c>
      <c r="M9" s="10">
        <v>2.4500000000000002</v>
      </c>
      <c r="N9" s="12">
        <v>2.4500000000000002</v>
      </c>
      <c r="O9" s="11">
        <v>7</v>
      </c>
      <c r="P9" s="10">
        <v>4.05</v>
      </c>
      <c r="Q9" s="12">
        <v>21.325000000000003</v>
      </c>
      <c r="R9" s="11">
        <v>10</v>
      </c>
      <c r="S9" s="10">
        <v>4.5</v>
      </c>
      <c r="T9" s="12">
        <v>29.150000000000006</v>
      </c>
      <c r="U9" s="1"/>
      <c r="V9" s="13"/>
      <c r="W9" s="1"/>
      <c r="X9" s="1"/>
      <c r="Y9" s="1"/>
      <c r="Z9" s="1"/>
    </row>
    <row r="10" spans="1:26" ht="19.5" customHeight="1" x14ac:dyDescent="0.25">
      <c r="A10" s="48" t="s">
        <v>20</v>
      </c>
      <c r="B10" s="26" t="s">
        <v>36</v>
      </c>
      <c r="C10" s="26" t="s">
        <v>37</v>
      </c>
      <c r="D10" s="9">
        <v>18</v>
      </c>
      <c r="E10" s="35">
        <v>4</v>
      </c>
      <c r="F10" s="36">
        <f t="shared" si="0"/>
        <v>-118</v>
      </c>
      <c r="G10" s="37">
        <f t="shared" si="1"/>
        <v>-4.5250000000000057</v>
      </c>
      <c r="H10" s="38">
        <v>48.400000000000006</v>
      </c>
      <c r="I10" s="39">
        <v>13</v>
      </c>
      <c r="J10" s="40">
        <v>7.35</v>
      </c>
      <c r="K10" s="41">
        <v>3.7230769230769236</v>
      </c>
      <c r="L10" s="14" t="s">
        <v>30</v>
      </c>
      <c r="M10" s="10" t="s">
        <v>30</v>
      </c>
      <c r="N10" s="12">
        <v>0</v>
      </c>
      <c r="O10" s="11">
        <v>8</v>
      </c>
      <c r="P10" s="10">
        <v>7.35</v>
      </c>
      <c r="Q10" s="12">
        <v>31.700000000000003</v>
      </c>
      <c r="R10" s="11">
        <v>5</v>
      </c>
      <c r="S10" s="10">
        <v>6.0250000000000004</v>
      </c>
      <c r="T10" s="12">
        <v>16.700000000000003</v>
      </c>
      <c r="U10" s="1"/>
      <c r="V10" s="13"/>
      <c r="W10" s="1"/>
      <c r="X10" s="1"/>
      <c r="Y10" s="1"/>
      <c r="Z10" s="1"/>
    </row>
    <row r="11" spans="1:26" ht="18" customHeight="1" x14ac:dyDescent="0.25">
      <c r="A11" s="48" t="s">
        <v>21</v>
      </c>
      <c r="B11" s="26" t="s">
        <v>39</v>
      </c>
      <c r="C11" s="26" t="s">
        <v>38</v>
      </c>
      <c r="D11" s="9">
        <v>13</v>
      </c>
      <c r="E11" s="35">
        <v>5</v>
      </c>
      <c r="F11" s="36">
        <f t="shared" si="0"/>
        <v>-131.25</v>
      </c>
      <c r="G11" s="37">
        <f t="shared" si="1"/>
        <v>-13.250000000000007</v>
      </c>
      <c r="H11" s="38">
        <v>35.15</v>
      </c>
      <c r="I11" s="39">
        <v>11</v>
      </c>
      <c r="J11" s="40">
        <v>5.1749999999999998</v>
      </c>
      <c r="K11" s="41">
        <v>3.1954545454545453</v>
      </c>
      <c r="L11" s="14" t="s">
        <v>30</v>
      </c>
      <c r="M11" s="10" t="s">
        <v>30</v>
      </c>
      <c r="N11" s="12">
        <v>0</v>
      </c>
      <c r="O11" s="11">
        <v>4</v>
      </c>
      <c r="P11" s="10">
        <v>4.4249999999999998</v>
      </c>
      <c r="Q11" s="12">
        <v>14.45</v>
      </c>
      <c r="R11" s="11">
        <v>7</v>
      </c>
      <c r="S11" s="10">
        <v>5.1749999999999998</v>
      </c>
      <c r="T11" s="12">
        <v>20.7</v>
      </c>
      <c r="U11" s="1"/>
      <c r="V11" s="13"/>
      <c r="W11" s="1"/>
      <c r="X11" s="1"/>
      <c r="Y11" s="1"/>
      <c r="Z11" s="1"/>
    </row>
    <row r="12" spans="1:26" ht="18.75" customHeight="1" x14ac:dyDescent="0.25">
      <c r="A12" s="48" t="s">
        <v>22</v>
      </c>
      <c r="B12" s="26" t="s">
        <v>41</v>
      </c>
      <c r="C12" s="26" t="s">
        <v>40</v>
      </c>
      <c r="D12" s="9">
        <v>17</v>
      </c>
      <c r="E12" s="35">
        <v>6</v>
      </c>
      <c r="F12" s="36">
        <f t="shared" si="0"/>
        <v>-140.77500000000001</v>
      </c>
      <c r="G12" s="37">
        <f t="shared" si="1"/>
        <v>-9.5249999999999986</v>
      </c>
      <c r="H12" s="38">
        <v>25.625</v>
      </c>
      <c r="I12" s="39">
        <v>8</v>
      </c>
      <c r="J12" s="40">
        <v>4.3</v>
      </c>
      <c r="K12" s="41">
        <v>3.2031250000000004</v>
      </c>
      <c r="L12" s="11">
        <v>1</v>
      </c>
      <c r="M12" s="10">
        <v>2.4750000000000001</v>
      </c>
      <c r="N12" s="12">
        <v>2.4750000000000001</v>
      </c>
      <c r="O12" s="11">
        <v>3</v>
      </c>
      <c r="P12" s="10">
        <v>4.2</v>
      </c>
      <c r="Q12" s="12">
        <v>10.175000000000001</v>
      </c>
      <c r="R12" s="11">
        <v>4</v>
      </c>
      <c r="S12" s="10">
        <v>4.3</v>
      </c>
      <c r="T12" s="12">
        <v>12.975000000000001</v>
      </c>
      <c r="U12" s="1"/>
      <c r="V12" s="13"/>
      <c r="W12" s="1"/>
      <c r="X12" s="1"/>
      <c r="Y12" s="1"/>
      <c r="Z12" s="1"/>
    </row>
    <row r="13" spans="1:26" ht="16.5" customHeight="1" x14ac:dyDescent="0.25">
      <c r="A13" s="48" t="s">
        <v>23</v>
      </c>
      <c r="B13" s="26" t="s">
        <v>43</v>
      </c>
      <c r="C13" s="26" t="s">
        <v>42</v>
      </c>
      <c r="D13" s="9">
        <v>16</v>
      </c>
      <c r="E13" s="35">
        <v>7</v>
      </c>
      <c r="F13" s="36">
        <f t="shared" si="0"/>
        <v>-142.4</v>
      </c>
      <c r="G13" s="37">
        <f t="shared" si="1"/>
        <v>-1.625</v>
      </c>
      <c r="H13" s="38">
        <v>24</v>
      </c>
      <c r="I13" s="39">
        <v>7</v>
      </c>
      <c r="J13" s="40">
        <v>4.1500000000000004</v>
      </c>
      <c r="K13" s="41">
        <v>3.4285714285714293</v>
      </c>
      <c r="L13" s="14" t="s">
        <v>30</v>
      </c>
      <c r="M13" s="10" t="s">
        <v>30</v>
      </c>
      <c r="N13" s="12">
        <v>0</v>
      </c>
      <c r="O13" s="11">
        <v>4</v>
      </c>
      <c r="P13" s="10">
        <v>4.1500000000000004</v>
      </c>
      <c r="Q13" s="12">
        <v>13.700000000000001</v>
      </c>
      <c r="R13" s="11">
        <v>3</v>
      </c>
      <c r="S13" s="10">
        <v>3.85</v>
      </c>
      <c r="T13" s="12">
        <v>10.3</v>
      </c>
      <c r="U13" s="1"/>
      <c r="V13" s="13"/>
      <c r="W13" s="1"/>
      <c r="X13" s="1"/>
      <c r="Y13" s="1"/>
      <c r="Z13" s="1"/>
    </row>
    <row r="14" spans="1:26" ht="16.5" customHeight="1" x14ac:dyDescent="0.25">
      <c r="A14" s="48" t="s">
        <v>24</v>
      </c>
      <c r="B14" s="26" t="s">
        <v>45</v>
      </c>
      <c r="C14" s="26" t="s">
        <v>44</v>
      </c>
      <c r="D14" s="9">
        <v>11</v>
      </c>
      <c r="E14" s="35">
        <v>8</v>
      </c>
      <c r="F14" s="36">
        <f t="shared" si="0"/>
        <v>-142.625</v>
      </c>
      <c r="G14" s="37">
        <f t="shared" si="1"/>
        <v>-0.22500000000000142</v>
      </c>
      <c r="H14" s="38">
        <v>23.774999999999999</v>
      </c>
      <c r="I14" s="39">
        <v>8</v>
      </c>
      <c r="J14" s="40">
        <v>4.05</v>
      </c>
      <c r="K14" s="41">
        <v>2.9718750000000003</v>
      </c>
      <c r="L14" s="11">
        <v>1</v>
      </c>
      <c r="M14" s="10">
        <v>1.95</v>
      </c>
      <c r="N14" s="12">
        <v>1.95</v>
      </c>
      <c r="O14" s="11">
        <v>2</v>
      </c>
      <c r="P14" s="10">
        <v>4.05</v>
      </c>
      <c r="Q14" s="12">
        <v>6.15</v>
      </c>
      <c r="R14" s="11">
        <v>5</v>
      </c>
      <c r="S14" s="10">
        <v>3.5750000000000002</v>
      </c>
      <c r="T14" s="12">
        <v>15.675000000000001</v>
      </c>
      <c r="U14" s="1"/>
      <c r="V14" s="13"/>
      <c r="W14" s="1"/>
      <c r="X14" s="1"/>
      <c r="Y14" s="1"/>
      <c r="Z14" s="1"/>
    </row>
    <row r="15" spans="1:26" ht="16.5" customHeight="1" x14ac:dyDescent="0.25">
      <c r="A15" s="48" t="s">
        <v>25</v>
      </c>
      <c r="B15" s="26" t="s">
        <v>47</v>
      </c>
      <c r="C15" s="26" t="s">
        <v>46</v>
      </c>
      <c r="D15" s="9">
        <v>14</v>
      </c>
      <c r="E15" s="35">
        <v>9</v>
      </c>
      <c r="F15" s="36">
        <f t="shared" si="0"/>
        <v>-149.27500000000001</v>
      </c>
      <c r="G15" s="37">
        <f t="shared" si="1"/>
        <v>-6.6499999999999986</v>
      </c>
      <c r="H15" s="38">
        <v>17.125</v>
      </c>
      <c r="I15" s="39">
        <v>4</v>
      </c>
      <c r="J15" s="40">
        <v>6.45</v>
      </c>
      <c r="K15" s="41">
        <v>4.28125</v>
      </c>
      <c r="L15" s="14" t="s">
        <v>30</v>
      </c>
      <c r="M15" s="10" t="s">
        <v>30</v>
      </c>
      <c r="N15" s="12">
        <v>0</v>
      </c>
      <c r="O15" s="11">
        <v>1</v>
      </c>
      <c r="P15" s="10">
        <v>6.45</v>
      </c>
      <c r="Q15" s="12">
        <v>6.45</v>
      </c>
      <c r="R15" s="11">
        <v>3</v>
      </c>
      <c r="S15" s="10">
        <v>5.125</v>
      </c>
      <c r="T15" s="12">
        <v>10.675000000000001</v>
      </c>
      <c r="U15" s="1"/>
      <c r="V15" s="13"/>
      <c r="W15" s="1"/>
      <c r="X15" s="1"/>
      <c r="Y15" s="1"/>
      <c r="Z15" s="1"/>
    </row>
    <row r="16" spans="1:26" ht="16.5" customHeight="1" x14ac:dyDescent="0.25">
      <c r="A16" s="49" t="s">
        <v>26</v>
      </c>
      <c r="B16" s="26" t="s">
        <v>49</v>
      </c>
      <c r="C16" s="26" t="s">
        <v>48</v>
      </c>
      <c r="D16" s="15">
        <v>12</v>
      </c>
      <c r="E16" s="42">
        <v>10</v>
      </c>
      <c r="F16" s="36">
        <f t="shared" si="0"/>
        <v>-157.47499999999999</v>
      </c>
      <c r="G16" s="37">
        <f t="shared" si="1"/>
        <v>-8.1999999999999993</v>
      </c>
      <c r="H16" s="43">
        <v>8.9250000000000007</v>
      </c>
      <c r="I16" s="44">
        <v>2</v>
      </c>
      <c r="J16" s="45">
        <v>5.5250000000000004</v>
      </c>
      <c r="K16" s="46">
        <v>4.4625000000000004</v>
      </c>
      <c r="L16" s="17" t="s">
        <v>30</v>
      </c>
      <c r="M16" s="16" t="s">
        <v>30</v>
      </c>
      <c r="N16" s="18">
        <v>0</v>
      </c>
      <c r="O16" s="17" t="s">
        <v>30</v>
      </c>
      <c r="P16" s="16" t="s">
        <v>30</v>
      </c>
      <c r="Q16" s="18">
        <v>0</v>
      </c>
      <c r="R16" s="19">
        <v>2</v>
      </c>
      <c r="S16" s="16">
        <v>5.5250000000000004</v>
      </c>
      <c r="T16" s="18">
        <v>8.9250000000000007</v>
      </c>
      <c r="U16" s="1"/>
      <c r="V16" s="13"/>
      <c r="W16" s="1"/>
      <c r="X16" s="1"/>
      <c r="Y16" s="1"/>
      <c r="Z16" s="1"/>
    </row>
    <row r="17" spans="1:26" ht="12" customHeight="1" x14ac:dyDescent="0.25">
      <c r="A17" s="1"/>
      <c r="B17" s="2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20"/>
      <c r="B18" s="47" t="s">
        <v>52</v>
      </c>
      <c r="C18" s="24"/>
      <c r="D18" s="47" t="s">
        <v>53</v>
      </c>
      <c r="E18" s="20"/>
      <c r="F18" s="20"/>
      <c r="G18" s="20"/>
      <c r="H18" s="20"/>
      <c r="I18" s="1"/>
      <c r="J18" s="21" t="s">
        <v>27</v>
      </c>
      <c r="K18" s="20"/>
      <c r="L18" s="20"/>
      <c r="M18" s="22">
        <v>125</v>
      </c>
      <c r="N18" s="20"/>
      <c r="O18" s="20"/>
      <c r="P18" s="20"/>
      <c r="Q18" s="20"/>
      <c r="R18" s="20"/>
      <c r="S18" s="20"/>
      <c r="T18" s="20"/>
      <c r="U18" s="1"/>
      <c r="V18" s="1"/>
      <c r="W18" s="1"/>
      <c r="X18" s="1"/>
      <c r="Y18" s="1"/>
      <c r="Z18" s="1"/>
    </row>
    <row r="19" spans="1:26" ht="12" customHeight="1" x14ac:dyDescent="0.25">
      <c r="A19" s="20"/>
      <c r="B19" s="20"/>
      <c r="C19" s="20"/>
      <c r="D19" s="20"/>
      <c r="E19" s="20"/>
      <c r="F19" s="20"/>
      <c r="G19" s="20"/>
      <c r="H19" s="20"/>
      <c r="I19" s="1"/>
      <c r="J19" s="21" t="s">
        <v>28</v>
      </c>
      <c r="K19" s="20"/>
      <c r="L19" s="20"/>
      <c r="M19" s="23">
        <v>462.17500000000001</v>
      </c>
      <c r="N19" s="21"/>
      <c r="O19" s="20"/>
      <c r="P19" s="20"/>
      <c r="Q19" s="20"/>
      <c r="R19" s="20"/>
      <c r="S19" s="20"/>
      <c r="T19" s="20"/>
      <c r="U19" s="1"/>
      <c r="V19" s="1"/>
      <c r="W19" s="1"/>
      <c r="X19" s="1"/>
      <c r="Y19" s="1"/>
      <c r="Z19" s="1"/>
    </row>
    <row r="20" spans="1:26" ht="12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  <c r="O20" s="20"/>
      <c r="P20" s="20"/>
      <c r="Q20" s="20"/>
      <c r="R20" s="20"/>
      <c r="S20" s="20"/>
      <c r="T20" s="20"/>
      <c r="U20" s="1"/>
      <c r="V20" s="1"/>
      <c r="W20" s="1"/>
      <c r="X20" s="1"/>
      <c r="Y20" s="1"/>
      <c r="Z20" s="1"/>
    </row>
    <row r="21" spans="1:26" ht="12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 t="s">
        <v>29</v>
      </c>
      <c r="M21" s="23">
        <v>12.55</v>
      </c>
      <c r="N21" s="21" t="s">
        <v>17</v>
      </c>
      <c r="O21" s="20"/>
      <c r="P21" s="20"/>
      <c r="Q21" s="20"/>
      <c r="R21" s="20"/>
      <c r="S21" s="20"/>
      <c r="T21" s="20"/>
      <c r="U21" s="1"/>
      <c r="V21" s="1"/>
      <c r="W21" s="1"/>
      <c r="X21" s="1"/>
      <c r="Y21" s="1"/>
      <c r="Z21" s="1"/>
    </row>
    <row r="22" spans="1:26" ht="12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"/>
      <c r="V22" s="1"/>
      <c r="W22" s="1"/>
      <c r="X22" s="1"/>
      <c r="Y22" s="1"/>
      <c r="Z22" s="1"/>
    </row>
    <row r="23" spans="1:26" ht="12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1"/>
      <c r="V23" s="1"/>
      <c r="W23" s="1"/>
      <c r="X23" s="1"/>
      <c r="Y23" s="1"/>
      <c r="Z23" s="1"/>
    </row>
    <row r="24" spans="1:26" ht="12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"/>
      <c r="V24" s="1"/>
      <c r="W24" s="1"/>
      <c r="X24" s="1"/>
      <c r="Y24" s="1"/>
      <c r="Z24" s="1"/>
    </row>
    <row r="25" spans="1:26" ht="12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"/>
      <c r="V25" s="1"/>
      <c r="W25" s="1"/>
      <c r="X25" s="1"/>
      <c r="Y25" s="1"/>
      <c r="Z25" s="1"/>
    </row>
    <row r="26" spans="1:26" ht="12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  <c r="V26" s="1"/>
      <c r="W26" s="1"/>
      <c r="X26" s="1"/>
      <c r="Y26" s="1"/>
      <c r="Z26" s="1"/>
    </row>
    <row r="27" spans="1:26" ht="12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1"/>
      <c r="V27" s="1"/>
      <c r="W27" s="1"/>
      <c r="X27" s="1"/>
      <c r="Y27" s="1"/>
      <c r="Z27" s="1"/>
    </row>
    <row r="28" spans="1:26" ht="12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1"/>
      <c r="V28" s="1"/>
      <c r="W28" s="1"/>
      <c r="X28" s="1"/>
      <c r="Y28" s="1"/>
      <c r="Z28" s="1"/>
    </row>
    <row r="29" spans="1:26" ht="12" customHeight="1" x14ac:dyDescent="0.25">
      <c r="A29" s="1"/>
      <c r="B29" s="2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5">
      <c r="A30" s="1"/>
      <c r="B30" s="2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5">
      <c r="A31" s="1"/>
      <c r="B31" s="2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5">
      <c r="A32" s="1"/>
      <c r="B32" s="2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5">
      <c r="A33" s="1"/>
      <c r="B33" s="2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2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2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2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2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2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2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2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2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2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2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2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2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2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2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2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2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2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2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2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2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2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2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2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2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2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2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2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2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2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2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2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2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2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2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2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2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2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2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2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2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2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2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2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2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2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2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2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2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2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2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2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2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2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2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2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2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2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2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2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2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2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2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2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2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2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2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2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2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2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2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2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2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2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2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2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2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2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2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2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2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2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2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2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2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2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2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2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2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2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2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2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2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2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2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2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2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2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2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2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2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2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2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2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2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2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2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2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2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2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2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2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2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2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2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2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2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2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2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2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2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2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2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2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2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2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2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2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2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2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2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2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2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2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2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2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2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2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2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2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2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2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2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2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2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2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2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2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2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2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2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2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2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2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2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2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2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2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2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2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2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2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2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2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2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2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2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2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2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2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2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2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2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2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2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2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2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2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2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2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2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2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2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2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2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2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2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2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2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2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2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2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2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2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2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2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2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2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2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2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2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2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2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2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2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2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2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2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2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2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2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2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2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2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2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2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2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2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2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2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2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2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2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2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2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2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2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2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2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2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2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2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2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2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2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2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2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2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2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2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2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2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2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2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2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2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2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2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2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2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2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2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2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2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2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2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2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2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2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2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2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2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2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2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2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2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2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2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2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2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2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2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2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2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2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2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2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2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2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2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2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2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2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2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2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2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2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2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2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2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2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2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2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2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2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2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2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2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2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2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2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2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2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2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2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2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2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2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2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2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2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2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2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2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2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2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2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2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2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2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2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2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2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2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2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2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2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2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2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2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2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2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2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2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2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2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2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2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2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2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2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2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2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2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2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2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2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2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2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2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2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2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2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2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2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2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2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2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2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2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2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2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2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2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2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2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2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2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2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2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2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2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2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2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2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2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2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2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2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2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2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2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2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2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2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2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2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2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2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2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2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2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2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2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2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2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2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2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2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2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2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2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2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2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2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2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2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2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2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2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2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2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2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2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2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2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2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2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2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2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2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2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2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2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2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2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2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2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2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2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2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2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2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2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2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2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2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2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2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2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2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2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2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2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2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2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2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2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2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2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2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2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2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2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2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2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2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2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2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2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2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2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2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2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2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2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2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2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2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2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2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2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2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2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2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2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2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2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2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2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2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2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2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2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2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2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2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2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2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2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2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2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2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2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2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2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2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2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2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2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2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2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2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2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2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2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2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2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2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2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2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2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2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2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2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2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2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2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2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2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2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2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2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2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2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2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2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2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2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2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2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2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2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2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2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2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2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2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2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2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2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2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2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2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2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2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2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2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2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2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2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2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2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2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2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2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2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2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2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2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2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2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2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2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2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2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2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2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2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2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2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2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2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2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2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2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2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2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2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2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2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2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2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2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2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2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2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2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2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2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2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2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2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2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2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2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2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2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2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2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2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2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2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2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2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2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2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2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2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2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2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2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2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2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2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2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2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2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2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2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2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2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2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2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2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2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2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2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2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2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2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2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2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2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2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2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2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2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2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2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2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2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2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2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2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2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2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2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2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2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2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2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2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2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2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2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2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2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2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2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2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2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2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2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2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2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2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2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2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2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2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2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2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2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2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2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2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2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2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2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2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2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2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2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2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2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2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2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2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2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2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2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2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2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2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2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2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2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2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2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2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2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2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2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2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2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2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2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2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2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2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2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2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2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2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2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2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2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2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2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2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2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2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2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2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2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2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2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2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2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2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2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2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2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2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2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2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2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2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2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2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2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2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2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2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2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2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2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2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2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2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2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2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2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2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2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2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2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2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2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2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2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2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2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2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2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2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2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2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2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2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2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2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2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2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2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2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2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2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2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2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2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2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2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2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2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2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2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2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2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2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2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2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2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2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2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2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2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2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2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2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2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2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2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2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2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2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2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2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2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2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2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2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2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2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2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2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2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2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2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2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2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2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2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2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2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2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2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2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2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2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2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2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2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2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2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2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2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2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2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2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2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2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2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2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2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2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2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2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2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2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2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2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2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2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2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2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2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2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2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2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2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2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2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2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2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2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2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2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2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2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2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2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2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2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2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2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2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2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2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2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2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2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2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2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2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2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2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2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2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2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2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2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2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2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2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2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2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2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2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2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2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2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2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2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2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2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2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2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2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2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2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2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2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2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2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2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2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2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2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2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2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2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2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2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2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2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2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2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2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2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2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2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2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2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2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2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2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2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2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2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2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2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2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2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2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2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2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2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2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2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2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2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2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2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2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2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2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2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2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2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2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2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2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6:T16">
    <sortState ref="A6:V16">
      <sortCondition ref="E6:E16"/>
      <sortCondition ref="A6:A16"/>
    </sortState>
  </autoFilter>
  <mergeCells count="8">
    <mergeCell ref="A1:T1"/>
    <mergeCell ref="A2:T2"/>
    <mergeCell ref="A3:T3"/>
    <mergeCell ref="A4:T4"/>
    <mergeCell ref="F5:K5"/>
    <mergeCell ref="L5:N5"/>
    <mergeCell ref="O5:Q5"/>
    <mergeCell ref="R5:T5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4" sqref="B14"/>
    </sheetView>
  </sheetViews>
  <sheetFormatPr defaultRowHeight="15" x14ac:dyDescent="0.25"/>
  <cols>
    <col min="1" max="1" width="24.140625" bestFit="1" customWidth="1"/>
    <col min="2" max="2" width="17.85546875" bestFit="1" customWidth="1"/>
    <col min="3" max="3" width="15.85546875" bestFit="1" customWidth="1"/>
    <col min="4" max="4" width="14.85546875" bestFit="1" customWidth="1"/>
    <col min="5" max="5" width="22.42578125" bestFit="1" customWidth="1"/>
  </cols>
  <sheetData>
    <row r="1" spans="1:7" x14ac:dyDescent="0.25">
      <c r="A1" s="50" t="s">
        <v>54</v>
      </c>
      <c r="B1" s="50" t="s">
        <v>55</v>
      </c>
      <c r="C1" s="50" t="s">
        <v>56</v>
      </c>
      <c r="D1" s="50" t="s">
        <v>85</v>
      </c>
      <c r="E1" s="50" t="s">
        <v>3</v>
      </c>
    </row>
    <row r="2" spans="1:7" ht="15.75" x14ac:dyDescent="0.25">
      <c r="A2" s="51" t="s">
        <v>62</v>
      </c>
      <c r="B2" s="51" t="s">
        <v>61</v>
      </c>
      <c r="C2" s="51" t="s">
        <v>86</v>
      </c>
      <c r="D2" s="52">
        <v>2009</v>
      </c>
      <c r="E2" s="53" t="s">
        <v>63</v>
      </c>
    </row>
    <row r="3" spans="1:7" ht="15.75" x14ac:dyDescent="0.25">
      <c r="A3" s="51" t="s">
        <v>65</v>
      </c>
      <c r="B3" s="51" t="s">
        <v>87</v>
      </c>
      <c r="C3" s="51" t="s">
        <v>88</v>
      </c>
      <c r="D3" s="52">
        <v>2010</v>
      </c>
      <c r="E3" s="53" t="s">
        <v>64</v>
      </c>
      <c r="F3" s="24"/>
      <c r="G3" s="24"/>
    </row>
    <row r="4" spans="1:7" ht="15.75" x14ac:dyDescent="0.25">
      <c r="A4" s="51" t="s">
        <v>66</v>
      </c>
      <c r="B4" s="51" t="s">
        <v>89</v>
      </c>
      <c r="C4" s="51" t="s">
        <v>90</v>
      </c>
      <c r="D4" s="52">
        <v>2008</v>
      </c>
      <c r="E4" s="53" t="s">
        <v>17</v>
      </c>
      <c r="F4" s="24"/>
      <c r="G4" s="24"/>
    </row>
    <row r="5" spans="1:7" ht="15.75" x14ac:dyDescent="0.25">
      <c r="A5" s="51" t="s">
        <v>68</v>
      </c>
      <c r="B5" s="51" t="s">
        <v>91</v>
      </c>
      <c r="C5" s="51" t="s">
        <v>92</v>
      </c>
      <c r="D5" s="52">
        <v>2008</v>
      </c>
      <c r="E5" s="53" t="s">
        <v>67</v>
      </c>
      <c r="F5" s="24"/>
      <c r="G5" s="24"/>
    </row>
    <row r="6" spans="1:7" ht="15.75" x14ac:dyDescent="0.25">
      <c r="A6" s="51" t="s">
        <v>69</v>
      </c>
      <c r="B6" s="51" t="s">
        <v>93</v>
      </c>
      <c r="C6" s="51" t="s">
        <v>94</v>
      </c>
      <c r="D6" s="52">
        <v>2011</v>
      </c>
      <c r="E6" s="53" t="s">
        <v>22</v>
      </c>
      <c r="F6" s="24"/>
      <c r="G6" s="24"/>
    </row>
    <row r="7" spans="1:7" ht="15.75" x14ac:dyDescent="0.25">
      <c r="A7" s="51" t="s">
        <v>58</v>
      </c>
      <c r="B7" s="51" t="s">
        <v>59</v>
      </c>
      <c r="C7" s="51" t="s">
        <v>95</v>
      </c>
      <c r="D7" s="52">
        <v>2008</v>
      </c>
      <c r="E7" s="53" t="s">
        <v>24</v>
      </c>
      <c r="F7" s="24"/>
      <c r="G7" s="24"/>
    </row>
    <row r="8" spans="1:7" ht="15.75" x14ac:dyDescent="0.25">
      <c r="A8" s="51" t="s">
        <v>70</v>
      </c>
      <c r="B8" s="51" t="s">
        <v>61</v>
      </c>
      <c r="C8" s="51" t="s">
        <v>96</v>
      </c>
      <c r="D8" s="52">
        <v>2011</v>
      </c>
      <c r="E8" s="53" t="s">
        <v>26</v>
      </c>
      <c r="F8" s="24"/>
      <c r="G8" s="24"/>
    </row>
    <row r="9" spans="1:7" ht="15.75" x14ac:dyDescent="0.25">
      <c r="A9" s="51" t="s">
        <v>71</v>
      </c>
      <c r="B9" s="51" t="s">
        <v>97</v>
      </c>
      <c r="C9" s="51" t="s">
        <v>97</v>
      </c>
      <c r="D9" s="52">
        <v>2011</v>
      </c>
      <c r="E9" s="53" t="s">
        <v>25</v>
      </c>
      <c r="F9" s="24"/>
      <c r="G9" s="24"/>
    </row>
    <row r="10" spans="1:7" ht="15.75" x14ac:dyDescent="0.25">
      <c r="A10" s="51" t="s">
        <v>73</v>
      </c>
      <c r="B10" s="51" t="s">
        <v>98</v>
      </c>
      <c r="C10" s="51" t="s">
        <v>99</v>
      </c>
      <c r="D10" s="52">
        <v>2009</v>
      </c>
      <c r="E10" s="53" t="s">
        <v>72</v>
      </c>
      <c r="F10" s="24"/>
      <c r="G10" s="24"/>
    </row>
    <row r="11" spans="1:7" ht="15.75" x14ac:dyDescent="0.25">
      <c r="A11" s="51" t="s">
        <v>75</v>
      </c>
      <c r="B11" s="51" t="s">
        <v>100</v>
      </c>
      <c r="C11" s="51" t="s">
        <v>101</v>
      </c>
      <c r="D11" s="52">
        <v>2009</v>
      </c>
      <c r="E11" s="53" t="s">
        <v>74</v>
      </c>
      <c r="F11" s="24"/>
      <c r="G11" s="24"/>
    </row>
    <row r="12" spans="1:7" ht="15.75" x14ac:dyDescent="0.25">
      <c r="A12" s="51" t="s">
        <v>76</v>
      </c>
      <c r="B12" s="51" t="s">
        <v>102</v>
      </c>
      <c r="C12" s="51" t="s">
        <v>103</v>
      </c>
      <c r="D12" s="52">
        <v>2010</v>
      </c>
      <c r="E12" s="53" t="s">
        <v>63</v>
      </c>
      <c r="F12" s="24"/>
      <c r="G12" s="24"/>
    </row>
    <row r="13" spans="1:7" ht="15.75" x14ac:dyDescent="0.25">
      <c r="A13" s="51" t="s">
        <v>77</v>
      </c>
      <c r="B13" s="51" t="s">
        <v>104</v>
      </c>
      <c r="C13" s="51" t="s">
        <v>105</v>
      </c>
      <c r="D13" s="52">
        <v>2007</v>
      </c>
      <c r="E13" s="53" t="s">
        <v>64</v>
      </c>
      <c r="F13" s="24"/>
      <c r="G13" s="24"/>
    </row>
    <row r="14" spans="1:7" ht="15.75" x14ac:dyDescent="0.25">
      <c r="A14" s="51" t="s">
        <v>78</v>
      </c>
      <c r="B14" s="51" t="s">
        <v>106</v>
      </c>
      <c r="C14" s="51" t="s">
        <v>107</v>
      </c>
      <c r="D14" s="52">
        <v>2009</v>
      </c>
      <c r="E14" s="53" t="s">
        <v>17</v>
      </c>
      <c r="F14" s="24"/>
      <c r="G14" s="24"/>
    </row>
    <row r="15" spans="1:7" ht="15.75" x14ac:dyDescent="0.25">
      <c r="A15" s="51" t="s">
        <v>79</v>
      </c>
      <c r="B15" s="51" t="s">
        <v>57</v>
      </c>
      <c r="C15" s="51" t="s">
        <v>108</v>
      </c>
      <c r="D15" s="52">
        <v>2010</v>
      </c>
      <c r="E15" s="53" t="s">
        <v>67</v>
      </c>
      <c r="F15" s="24"/>
      <c r="G15" s="24"/>
    </row>
    <row r="16" spans="1:7" ht="15.75" x14ac:dyDescent="0.25">
      <c r="A16" s="51" t="s">
        <v>80</v>
      </c>
      <c r="B16" s="51" t="s">
        <v>109</v>
      </c>
      <c r="C16" s="51" t="s">
        <v>110</v>
      </c>
      <c r="D16" s="52">
        <v>2010</v>
      </c>
      <c r="E16" s="53" t="s">
        <v>22</v>
      </c>
      <c r="F16" s="24"/>
      <c r="G16" s="24"/>
    </row>
    <row r="17" spans="1:7" ht="15.75" x14ac:dyDescent="0.25">
      <c r="A17" s="51" t="s">
        <v>60</v>
      </c>
      <c r="B17" s="51" t="s">
        <v>61</v>
      </c>
      <c r="C17" s="51" t="s">
        <v>111</v>
      </c>
      <c r="D17" s="52">
        <v>2007</v>
      </c>
      <c r="E17" s="53" t="s">
        <v>24</v>
      </c>
      <c r="F17" s="24"/>
      <c r="G17" s="24"/>
    </row>
    <row r="18" spans="1:7" ht="15.75" x14ac:dyDescent="0.25">
      <c r="A18" s="51" t="s">
        <v>81</v>
      </c>
      <c r="B18" s="51" t="s">
        <v>112</v>
      </c>
      <c r="C18" s="51" t="s">
        <v>113</v>
      </c>
      <c r="D18" s="52">
        <v>2012</v>
      </c>
      <c r="E18" s="53" t="s">
        <v>26</v>
      </c>
      <c r="F18" s="24"/>
      <c r="G18" s="24"/>
    </row>
    <row r="19" spans="1:7" ht="15.75" x14ac:dyDescent="0.25">
      <c r="A19" s="51" t="s">
        <v>82</v>
      </c>
      <c r="B19" s="51" t="s">
        <v>114</v>
      </c>
      <c r="C19" s="51" t="s">
        <v>115</v>
      </c>
      <c r="D19" s="52">
        <v>2011</v>
      </c>
      <c r="E19" s="53" t="s">
        <v>25</v>
      </c>
      <c r="F19" s="24"/>
      <c r="G19" s="24"/>
    </row>
    <row r="20" spans="1:7" ht="15.75" x14ac:dyDescent="0.25">
      <c r="A20" s="51" t="s">
        <v>83</v>
      </c>
      <c r="B20" s="51" t="s">
        <v>116</v>
      </c>
      <c r="C20" s="51" t="s">
        <v>117</v>
      </c>
      <c r="D20" s="52">
        <v>2007</v>
      </c>
      <c r="E20" s="53" t="s">
        <v>72</v>
      </c>
      <c r="F20" s="24"/>
      <c r="G20" s="24"/>
    </row>
    <row r="21" spans="1:7" ht="15.75" x14ac:dyDescent="0.25">
      <c r="A21" s="51" t="s">
        <v>84</v>
      </c>
      <c r="B21" s="51" t="s">
        <v>57</v>
      </c>
      <c r="C21" s="51" t="s">
        <v>118</v>
      </c>
      <c r="D21" s="52">
        <v>2008</v>
      </c>
      <c r="E21" s="53" t="s">
        <v>74</v>
      </c>
      <c r="F21" s="24"/>
      <c r="G21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Rezultati</vt:lpstr>
      <vt:lpstr>Dalībnieki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 Balodis</dc:creator>
  <cp:lastModifiedBy>Ēriks Tukiss</cp:lastModifiedBy>
  <dcterms:created xsi:type="dcterms:W3CDTF">2024-08-26T13:10:54Z</dcterms:created>
  <dcterms:modified xsi:type="dcterms:W3CDTF">2024-11-25T12:51:13Z</dcterms:modified>
</cp:coreProperties>
</file>